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7716566-9F65-4017-8B56-8217F83AEC3C}" xr6:coauthVersionLast="47" xr6:coauthVersionMax="47" xr10:uidLastSave="{00000000-0000-0000-0000-000000000000}"/>
  <bookViews>
    <workbookView xWindow="-38520" yWindow="-4125" windowWidth="38640" windowHeight="21120" tabRatio="754" activeTab="5" xr2:uid="{00000000-000D-0000-FFFF-FFFF00000000}"/>
  </bookViews>
  <sheets>
    <sheet name="General Requirements" sheetId="25" r:id="rId1"/>
    <sheet name="Forensic Tx Program" sheetId="4" r:id="rId2"/>
    <sheet name="Older Adult SUD" sheetId="5" r:id="rId3"/>
    <sheet name="SUD Outpatient" sheetId="9" r:id="rId4"/>
    <sheet name="South KC Pretrial-BH Services" sheetId="12" r:id="rId5"/>
    <sheet name="Supported Employment Program" sheetId="24" r:id="rId6"/>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4" l="1"/>
  <c r="I16" i="24" s="1"/>
  <c r="A8" i="24"/>
  <c r="I13" i="4" l="1"/>
  <c r="I15" i="12" l="1"/>
  <c r="I15" i="4" l="1"/>
  <c r="I15" i="9" l="1"/>
  <c r="I14" i="5"/>
</calcChain>
</file>

<file path=xl/sharedStrings.xml><?xml version="1.0" encoding="utf-8"?>
<sst xmlns="http://schemas.openxmlformats.org/spreadsheetml/2006/main" count="183" uniqueCount="90">
  <si>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</si>
  <si>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</si>
  <si>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</si>
  <si>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</si>
  <si>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</si>
  <si>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</si>
  <si>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</si>
  <si>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</si>
  <si>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</si>
  <si>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</si>
  <si>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</si>
  <si>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</si>
  <si>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</si>
  <si>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</si>
  <si>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</si>
  <si>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</si>
  <si>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</si>
  <si>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</si>
  <si>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</si>
  <si>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</si>
  <si>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</si>
  <si>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</si>
  <si>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ASIAN COUNSELING &amp; REFERRAL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</si>
  <si>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</si>
  <si>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</si>
  <si>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</si>
  <si>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</si>
  <si>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</si>
  <si>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</si>
  <si>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</si>
  <si>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</si>
  <si>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</si>
  <si>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</si>
  <si>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</si>
  <si>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</si>
  <si>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</si>
  <si>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</si>
  <si>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</si>
  <si>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</si>
  <si>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</si>
  <si>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</si>
  <si>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</si>
  <si>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</si>
  <si>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</si>
  <si>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</si>
  <si>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</si>
  <si>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</si>
  <si>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</si>
  <si>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</si>
  <si>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</si>
  <si>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</si>
  <si>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</si>
  <si>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</si>
  <si>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</si>
  <si>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</si>
  <si>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FORENSIC TREATMENT PROGRAM AT CCAP</t>
  </si>
  <si>
    <t>OLDER ADULT SUBSTANCE USE DISORDER</t>
  </si>
  <si>
    <t>Older Adult SUD</t>
  </si>
  <si>
    <t>Non-compliance with the MIDD evaluation data requirements may result in withholding of payment for all associated contracted services.</t>
  </si>
  <si>
    <t>SUBSTANCE USE DISORDER OUTPATIENT BENEFIT</t>
  </si>
  <si>
    <t>Lisa Floyd</t>
  </si>
  <si>
    <t>The King County BHRD rate schedule is located here: https://www.kingcounty.gov/depts/community-human-services/contracts/requirements/BHRDContractReq.aspx.</t>
  </si>
  <si>
    <t>11.</t>
  </si>
  <si>
    <t>b. Mental Health Services.</t>
  </si>
  <si>
    <t>SOUTH KING COUNTY PRETRIAL SERVICES- BEHAVIORAL HEALTH SERVICES</t>
  </si>
  <si>
    <t>Pretrial Services</t>
  </si>
  <si>
    <t>Forensic Treatment Services (General Fund)</t>
  </si>
  <si>
    <t>Mental Health Services (MIDD)</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</si>
  <si>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</si>
  <si>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Lawrence Evans</t>
  </si>
  <si>
    <t>Enhancement - Drug Court- CJTA</t>
  </si>
  <si>
    <t>Transportation- Non-Medicaid</t>
  </si>
  <si>
    <t>ASIAN COUNSELING AND REFERRAL SERVICE</t>
  </si>
  <si>
    <t>None</t>
  </si>
  <si>
    <t>Monthly Base SEP Reimbursement</t>
  </si>
  <si>
    <t>Training Reimbursement Funds (Include Provider Receipt, if applicable)</t>
  </si>
  <si>
    <t>SUPPORTED EMPLOYMENT PROGRAM</t>
  </si>
  <si>
    <t>January</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</si>
  <si>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</si>
  <si>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</si>
  <si>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t xml:space="preserve">1. Reimbursement will be made in monthly 1/12 amounts to provide drug court enhancement services to adults involved with the King County Adult Diversion Court. UA –only clients are not eligible. 
2.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</si>
  <si>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Reimbursements will be made in monthly 1/12th amounts for the following:</t>
  </si>
  <si>
    <t>Reimbursement will be made in 1/12 amounts for the provision of Pretrial Behavioral Health Services.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</si>
  <si>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</si>
  <si>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1. Reimbursement will be made in monthly 1/12th amounts for 2.0 full-time equivalent (FTE) SUDP 
    staff. For less than 2.0 FTE provided, the monthly amount will be prorated. 
2. The reimbursement shall be pro-rated if less than the required FTE hours are provided. The 
    adjusted reimbursement amount will be computed as follows:
    a. Total actual payroll hours provided divided by total hours that should have been provided = 
        Percent of FTE provided.
    b. Percent of FTE provided multiplied by the Monthly increment = Adjusted reimbursement for the 
        month.
3. Payroll documentation shall be submitted to support the billing for each FTE per month.  
</t>
  </si>
  <si>
    <t>Ty Bacler</t>
  </si>
  <si>
    <t>Effective:   1/1/2023</t>
  </si>
  <si>
    <t>2023</t>
  </si>
  <si>
    <t>a. Forensic Treatment Services (includes all costs related to running this program not covered by another funding source).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</si>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</sst>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b/>
      <sz val="14"/>
      <color theme="1"/>
      <name val="Calibri"/>
      <family val="2"/>
      <scheme val="minor"/>
    </font>
    <font>
      <sz val="11"/>
      <name val="Arial"/>
      <family val="2"/>
    </font>
    <font>
      <b/>
      <sz val="11"/>
      <name val="Arial"/>
      <family val="2"/>
    </font>
    <font>
      <b/>
      <sz val="11"/>
      <color rgb="FFFA7D00"/>
      <name val="Calibri"/>
      <family val="2"/>
      <scheme val="minor"/>
    </font>
    <font>
      <u/>
      <sz val="11"/>
      <color theme="10"/>
      <name val="Calibri"/>
      <family val="2"/>
      <scheme val="minor"/>
    </font>
    <font>
      <b/>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2F2F2"/>
      </patternFill>
    </fill>
  </fills>
  <borders count="40">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0" fontId="20" fillId="5" borderId="31" applyNumberFormat="0" applyAlignment="0" applyProtection="0"/>
    <xf numFmtId="0" fontId="21" fillId="0" borderId="0" applyNumberFormat="0" applyFill="0" applyBorder="0" applyAlignment="0" applyProtection="0"/>
  </cellStyleXfs>
  <cellXfs count="190">
    <xf numFmtId="0" fontId="0" fillId="0" borderId="0" xfId="0"/>
    <xf numFmtId="0" fontId="8" fillId="0" borderId="0" xfId="0" applyFont="1"/>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15" fillId="0" borderId="0" xfId="0" applyFont="1" applyAlignment="1" applyProtection="1">
      <alignment vertical="center"/>
    </xf>
    <xf numFmtId="0" fontId="3" fillId="0" borderId="7" xfId="0" applyFont="1" applyBorder="1" applyProtection="1">
      <protection locked="0"/>
    </xf>
    <xf numFmtId="0" fontId="3" fillId="0" borderId="0" xfId="0" applyFont="1" applyProtection="1"/>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8" fillId="0" borderId="0" xfId="0" applyFont="1" applyProtection="1"/>
    <xf numFmtId="0" fontId="12" fillId="0" borderId="0" xfId="0" applyFont="1" applyProtection="1"/>
    <xf numFmtId="0" fontId="12" fillId="0" borderId="15"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5" fillId="0" borderId="0" xfId="0" applyFont="1" applyProtection="1"/>
    <xf numFmtId="0" fontId="8" fillId="2" borderId="4" xfId="0" applyFont="1" applyFill="1" applyBorder="1" applyAlignment="1" applyProtection="1">
      <alignment horizontal="center"/>
    </xf>
    <xf numFmtId="0" fontId="8" fillId="2" borderId="13" xfId="0" applyFont="1" applyFill="1" applyBorder="1" applyAlignment="1" applyProtection="1">
      <alignment vertical="center"/>
    </xf>
    <xf numFmtId="0" fontId="0" fillId="0" borderId="0" xfId="0" applyBorder="1" applyAlignment="1" applyProtection="1">
      <alignment vertical="top"/>
    </xf>
    <xf numFmtId="0" fontId="15" fillId="0" borderId="0" xfId="0" applyFont="1" applyAlignment="1" applyProtection="1">
      <alignment horizontal="left" vertical="center" indent="4"/>
    </xf>
    <xf numFmtId="49" fontId="4" fillId="0" borderId="1" xfId="0" applyNumberFormat="1" applyFont="1" applyFill="1" applyBorder="1" applyAlignment="1" applyProtection="1">
      <alignment horizontal="left" vertical="center" indent="2"/>
      <protection locked="0"/>
    </xf>
    <xf numFmtId="0" fontId="3" fillId="0" borderId="7" xfId="0" applyFont="1" applyFill="1" applyBorder="1" applyProtection="1">
      <protection locked="0"/>
    </xf>
    <xf numFmtId="49" fontId="4" fillId="0" borderId="1" xfId="0" applyNumberFormat="1" applyFont="1" applyBorder="1" applyAlignment="1" applyProtection="1">
      <alignment horizontal="left" vertical="center" indent="2"/>
      <protection locked="0"/>
    </xf>
    <xf numFmtId="0" fontId="3" fillId="2" borderId="7" xfId="0" applyFont="1" applyFill="1" applyBorder="1" applyAlignment="1" applyProtection="1">
      <alignment horizontal="center" vertical="center"/>
    </xf>
    <xf numFmtId="0" fontId="0" fillId="0" borderId="0" xfId="0" applyAlignment="1">
      <alignment horizontal="left" vertical="top" wrapText="1"/>
    </xf>
    <xf numFmtId="0" fontId="3" fillId="0" borderId="0" xfId="0" applyFont="1" applyAlignment="1">
      <alignment horizontal="left" vertical="top" wrapText="1"/>
    </xf>
    <xf numFmtId="0" fontId="15" fillId="0" borderId="0" xfId="0" applyFont="1" applyBorder="1" applyAlignment="1" applyProtection="1">
      <alignment vertical="center"/>
    </xf>
    <xf numFmtId="0" fontId="3" fillId="0" borderId="0" xfId="0" applyFont="1" applyAlignment="1" applyProtection="1">
      <alignment vertical="center" wrapText="1"/>
    </xf>
    <xf numFmtId="0" fontId="0" fillId="0" borderId="0" xfId="0" applyFont="1" applyAlignment="1" applyProtection="1">
      <alignment vertical="center" wrapText="1"/>
    </xf>
    <xf numFmtId="0" fontId="8"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top"/>
    </xf>
    <xf numFmtId="0" fontId="4" fillId="4" borderId="0" xfId="0" applyFont="1" applyFill="1" applyAlignment="1">
      <alignment horizontal="left" vertical="center" wrapText="1"/>
    </xf>
    <xf numFmtId="0" fontId="17"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8"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8" fillId="0" borderId="0" xfId="2" applyFont="1" applyAlignment="1">
      <alignment vertical="top" wrapText="1"/>
    </xf>
    <xf numFmtId="0" fontId="3" fillId="0" borderId="0" xfId="0" applyFont="1" applyAlignment="1" applyProtection="1">
      <alignment vertical="center" wrapText="1"/>
    </xf>
    <xf numFmtId="0" fontId="0" fillId="0" borderId="0" xfId="0" applyFont="1" applyAlignment="1" applyProtection="1">
      <alignment vertical="center" wrapText="1"/>
    </xf>
    <xf numFmtId="0" fontId="3" fillId="2" borderId="7"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6" fillId="0" borderId="0" xfId="0" applyFont="1" applyAlignment="1" applyProtection="1">
      <alignment vertical="top" wrapText="1"/>
    </xf>
    <xf numFmtId="0" fontId="11" fillId="0" borderId="0" xfId="0" applyFont="1" applyAlignment="1" applyProtection="1">
      <alignment vertical="top" wrapText="1"/>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6" xfId="0" applyFont="1" applyFill="1" applyBorder="1" applyAlignment="1" applyProtection="1">
      <alignment vertical="top"/>
      <protection locked="0"/>
    </xf>
    <xf numFmtId="0" fontId="0" fillId="0" borderId="17" xfId="0" applyFill="1" applyBorder="1" applyAlignment="1" applyProtection="1">
      <alignment vertical="top"/>
      <protection locked="0"/>
    </xf>
    <xf numFmtId="0" fontId="0" fillId="0" borderId="18" xfId="0" applyFill="1" applyBorder="1" applyAlignment="1" applyProtection="1">
      <alignment vertical="top"/>
      <protection locked="0"/>
    </xf>
    <xf numFmtId="0" fontId="0" fillId="0" borderId="19"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2" xfId="0" applyFill="1" applyBorder="1" applyAlignment="1" applyProtection="1">
      <alignment vertical="top"/>
      <protection locked="0"/>
    </xf>
    <xf numFmtId="0" fontId="16" fillId="0" borderId="0" xfId="0" applyFont="1" applyAlignment="1" applyProtection="1">
      <alignment horizontal="left" vertical="center" wrapText="1"/>
    </xf>
    <xf numFmtId="0" fontId="0" fillId="0" borderId="0" xfId="0" applyAlignment="1" applyProtection="1">
      <alignment wrapText="1"/>
    </xf>
    <xf numFmtId="0" fontId="8" fillId="0" borderId="7" xfId="0" applyFont="1" applyBorder="1" applyAlignment="1" applyProtection="1">
      <alignment vertical="center"/>
    </xf>
    <xf numFmtId="0" fontId="2" fillId="0" borderId="7" xfId="0" applyFont="1" applyBorder="1" applyAlignment="1" applyProtection="1">
      <alignment vertical="center"/>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wrapText="1" indent="3"/>
    </xf>
    <xf numFmtId="0" fontId="0" fillId="0" borderId="0" xfId="0" applyFont="1" applyAlignment="1" applyProtection="1">
      <alignment horizontal="left" vertical="center" wrapText="1" indent="3"/>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2" xfId="0" applyFont="1" applyFill="1" applyBorder="1" applyAlignment="1" applyProtection="1">
      <protection locked="0"/>
    </xf>
    <xf numFmtId="0" fontId="8"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65" fontId="3" fillId="0" borderId="6" xfId="0" applyNumberFormat="1" applyFont="1" applyBorder="1" applyAlignment="1" applyProtection="1">
      <alignment horizontal="right" vertical="center" indent="1"/>
    </xf>
    <xf numFmtId="165" fontId="3" fillId="0" borderId="8" xfId="0" applyNumberFormat="1" applyFont="1" applyBorder="1" applyAlignment="1" applyProtection="1">
      <alignment horizontal="right" vertical="center" indent="1"/>
    </xf>
    <xf numFmtId="0" fontId="8" fillId="0" borderId="21"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0" xfId="0" applyBorder="1" applyAlignment="1" applyProtection="1">
      <alignment vertical="center"/>
    </xf>
    <xf numFmtId="0" fontId="3" fillId="0" borderId="32"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3" xfId="0" applyBorder="1" applyAlignment="1" applyProtection="1">
      <alignment vertical="center"/>
    </xf>
    <xf numFmtId="0" fontId="0" fillId="0" borderId="34" xfId="0" applyBorder="1" applyAlignment="1" applyProtection="1">
      <alignment vertical="center"/>
    </xf>
    <xf numFmtId="0" fontId="3" fillId="0" borderId="27" xfId="0" applyFont="1" applyBorder="1" applyAlignment="1" applyProtection="1">
      <alignment horizontal="left" vertical="center"/>
    </xf>
    <xf numFmtId="0" fontId="3" fillId="0" borderId="28" xfId="0" applyFont="1" applyBorder="1" applyAlignment="1" applyProtection="1">
      <alignment horizontal="left" vertical="center"/>
    </xf>
    <xf numFmtId="0" fontId="0" fillId="0" borderId="28" xfId="0" applyBorder="1" applyAlignment="1" applyProtection="1">
      <alignment vertical="center"/>
    </xf>
    <xf numFmtId="0" fontId="0" fillId="0" borderId="29" xfId="0" applyBorder="1" applyAlignment="1" applyProtection="1">
      <alignment vertical="center"/>
    </xf>
    <xf numFmtId="0" fontId="8" fillId="2" borderId="24" xfId="0" applyFont="1" applyFill="1" applyBorder="1" applyAlignment="1" applyProtection="1"/>
    <xf numFmtId="0" fontId="0" fillId="0" borderId="25" xfId="0" applyBorder="1" applyAlignment="1" applyProtection="1"/>
    <xf numFmtId="0" fontId="0" fillId="0" borderId="26" xfId="0" applyBorder="1" applyAlignment="1" applyProtection="1"/>
    <xf numFmtId="165" fontId="3" fillId="0" borderId="9" xfId="0" applyNumberFormat="1" applyFont="1" applyBorder="1" applyAlignment="1" applyProtection="1">
      <alignment horizontal="right" vertical="center" indent="1"/>
    </xf>
    <xf numFmtId="165" fontId="3" fillId="0" borderId="11" xfId="0" applyNumberFormat="1" applyFont="1" applyBorder="1" applyAlignment="1" applyProtection="1">
      <alignment horizontal="right" vertical="center" indent="1"/>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vertical="top" wrapText="1"/>
    </xf>
    <xf numFmtId="0" fontId="3" fillId="0" borderId="0" xfId="0" applyFont="1" applyAlignment="1" applyProtection="1">
      <alignment vertical="top"/>
    </xf>
    <xf numFmtId="0" fontId="0" fillId="0" borderId="0" xfId="0" applyFont="1" applyAlignment="1" applyProtection="1">
      <alignment vertical="top" wrapText="1"/>
    </xf>
    <xf numFmtId="0" fontId="2" fillId="2" borderId="25" xfId="0" applyFont="1" applyFill="1" applyBorder="1" applyAlignment="1" applyProtection="1"/>
    <xf numFmtId="0" fontId="3" fillId="0" borderId="27" xfId="0" applyFont="1" applyBorder="1" applyAlignment="1" applyProtection="1">
      <alignment vertical="center"/>
    </xf>
    <xf numFmtId="0" fontId="0" fillId="0" borderId="23" xfId="0" applyBorder="1" applyAlignment="1" applyProtection="1">
      <alignment vertical="center"/>
    </xf>
    <xf numFmtId="165" fontId="3" fillId="0" borderId="10" xfId="0" applyNumberFormat="1" applyFont="1" applyBorder="1" applyAlignment="1" applyProtection="1">
      <alignment horizontal="right" vertical="center" indent="1"/>
      <protection locked="0"/>
    </xf>
    <xf numFmtId="165" fontId="3" fillId="0" borderId="11" xfId="0" applyNumberFormat="1" applyFont="1" applyBorder="1" applyAlignment="1" applyProtection="1">
      <alignment horizontal="right" vertical="center" indent="1"/>
      <protection locked="0"/>
    </xf>
    <xf numFmtId="0" fontId="8" fillId="2" borderId="3" xfId="0" applyFont="1" applyFill="1" applyBorder="1" applyAlignment="1" applyProtection="1"/>
    <xf numFmtId="0" fontId="2" fillId="2" borderId="4" xfId="0" applyFont="1" applyFill="1" applyBorder="1" applyAlignment="1" applyProtection="1"/>
    <xf numFmtId="0" fontId="3" fillId="0" borderId="6" xfId="0" applyFont="1" applyBorder="1" applyAlignment="1" applyProtection="1">
      <alignment vertical="center"/>
    </xf>
    <xf numFmtId="0" fontId="0" fillId="0" borderId="7" xfId="0" applyBorder="1" applyAlignment="1" applyProtection="1">
      <alignment vertical="center"/>
    </xf>
    <xf numFmtId="165" fontId="3" fillId="0" borderId="7" xfId="0" applyNumberFormat="1" applyFont="1" applyFill="1" applyBorder="1" applyAlignment="1" applyProtection="1">
      <alignment horizontal="right" vertical="center" indent="1"/>
    </xf>
    <xf numFmtId="165" fontId="0" fillId="0" borderId="8" xfId="0" applyNumberFormat="1" applyFill="1" applyBorder="1" applyAlignment="1" applyProtection="1">
      <alignment horizontal="right" vertical="center" indent="1"/>
    </xf>
    <xf numFmtId="0" fontId="8"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0" fontId="3"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165" fontId="3" fillId="0" borderId="7" xfId="0" applyNumberFormat="1" applyFont="1" applyFill="1" applyBorder="1" applyAlignment="1" applyProtection="1">
      <alignment horizontal="right" vertical="center" indent="1"/>
      <protection locked="0"/>
    </xf>
    <xf numFmtId="165" fontId="3" fillId="0" borderId="8" xfId="0" applyNumberFormat="1" applyFont="1" applyFill="1" applyBorder="1" applyAlignment="1" applyProtection="1">
      <alignment horizontal="right" vertical="center" indent="1"/>
      <protection locked="0"/>
    </xf>
    <xf numFmtId="0" fontId="3" fillId="0" borderId="0" xfId="0" applyFont="1" applyBorder="1" applyAlignment="1" applyProtection="1">
      <alignment vertical="top" wrapText="1"/>
    </xf>
    <xf numFmtId="0" fontId="3" fillId="0" borderId="32" xfId="0" applyFont="1" applyBorder="1" applyAlignment="1" applyProtection="1">
      <alignment vertical="center"/>
    </xf>
    <xf numFmtId="0" fontId="0" fillId="0" borderId="35" xfId="0" applyBorder="1" applyAlignment="1" applyProtection="1">
      <alignment vertical="center"/>
    </xf>
    <xf numFmtId="165" fontId="3" fillId="0" borderId="7" xfId="0" applyNumberFormat="1" applyFont="1" applyBorder="1" applyAlignment="1" applyProtection="1">
      <alignment horizontal="right" vertical="center" indent="1"/>
    </xf>
    <xf numFmtId="0" fontId="3" fillId="0" borderId="28" xfId="0" applyFont="1" applyBorder="1" applyAlignment="1" applyProtection="1">
      <alignment vertical="center"/>
    </xf>
    <xf numFmtId="0" fontId="3" fillId="0" borderId="23" xfId="0" applyFont="1" applyBorder="1" applyAlignment="1" applyProtection="1">
      <alignment vertical="center"/>
    </xf>
    <xf numFmtId="165" fontId="3" fillId="0" borderId="39" xfId="0" applyNumberFormat="1" applyFont="1" applyBorder="1" applyAlignment="1" applyProtection="1">
      <alignment horizontal="right" vertical="center" indent="1"/>
      <protection locked="0"/>
    </xf>
    <xf numFmtId="165" fontId="3" fillId="0" borderId="29" xfId="0" applyNumberFormat="1" applyFont="1" applyBorder="1" applyAlignment="1" applyProtection="1">
      <alignment horizontal="right" vertical="center" indent="1"/>
      <protection locked="0"/>
    </xf>
    <xf numFmtId="0" fontId="3" fillId="0" borderId="16" xfId="0" applyFont="1"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0" xfId="0"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0" fillId="0" borderId="1" xfId="0" applyBorder="1" applyAlignment="1" applyProtection="1">
      <alignment vertical="top"/>
      <protection locked="0"/>
    </xf>
    <xf numFmtId="0" fontId="0" fillId="0" borderId="22" xfId="0" applyBorder="1" applyAlignment="1" applyProtection="1">
      <alignment vertical="top"/>
      <protection locked="0"/>
    </xf>
    <xf numFmtId="165" fontId="3" fillId="0" borderId="7" xfId="0" applyNumberFormat="1" applyFont="1" applyBorder="1" applyAlignment="1" applyProtection="1">
      <alignment horizontal="right" vertical="center" indent="1"/>
      <protection locked="0"/>
    </xf>
    <xf numFmtId="165" fontId="0" fillId="0" borderId="8" xfId="0" applyNumberFormat="1" applyBorder="1" applyAlignment="1" applyProtection="1">
      <alignment horizontal="right" vertical="center" indent="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8" fillId="5" borderId="31" xfId="1" applyFont="1" applyAlignment="1" applyProtection="1">
      <alignment vertical="center"/>
      <protection locked="0"/>
    </xf>
    <xf numFmtId="49" fontId="22" fillId="0" borderId="1" xfId="0" applyNumberFormat="1" applyFont="1" applyBorder="1" applyAlignment="1" applyProtection="1">
      <alignment horizontal="left" vertical="center"/>
      <protection locked="0"/>
    </xf>
    <xf numFmtId="0" fontId="19" fillId="0" borderId="2" xfId="0" applyFont="1" applyBorder="1" applyProtection="1">
      <protection locked="0"/>
    </xf>
    <xf numFmtId="0" fontId="0" fillId="0" borderId="0" xfId="0"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0" fillId="0" borderId="0" xfId="0" applyAlignment="1" applyProtection="1">
      <alignment vertical="top" wrapText="1"/>
    </xf>
    <xf numFmtId="0" fontId="0" fillId="0" borderId="0" xfId="0"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8"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0" fillId="0" borderId="37" xfId="0" applyBorder="1" applyAlignment="1" applyProtection="1">
      <alignment vertical="center"/>
    </xf>
    <xf numFmtId="0" fontId="0" fillId="0" borderId="38" xfId="0" applyBorder="1" applyAlignment="1" applyProtection="1">
      <alignment vertical="center"/>
    </xf>
    <xf numFmtId="0" fontId="3" fillId="0" borderId="32" xfId="0" applyFont="1" applyBorder="1" applyAlignment="1" applyProtection="1">
      <alignment vertical="center" wrapText="1"/>
    </xf>
    <xf numFmtId="0" fontId="3" fillId="0" borderId="33" xfId="0" applyFont="1" applyBorder="1" applyAlignment="1" applyProtection="1">
      <alignment vertical="center" wrapText="1"/>
    </xf>
    <xf numFmtId="0" fontId="3" fillId="0" borderId="35" xfId="0" applyFont="1" applyBorder="1" applyAlignment="1" applyProtection="1">
      <alignment vertical="center" wrapText="1"/>
    </xf>
    <xf numFmtId="0" fontId="3" fillId="0" borderId="33" xfId="0" applyFont="1" applyBorder="1" applyAlignment="1" applyProtection="1">
      <alignment vertical="center"/>
    </xf>
    <xf numFmtId="0" fontId="3" fillId="0" borderId="35" xfId="0" applyFont="1" applyBorder="1" applyAlignment="1" applyProtection="1">
      <alignment vertical="center"/>
    </xf>
    <xf numFmtId="0" fontId="8" fillId="2" borderId="24" xfId="0" applyFont="1" applyFill="1" applyBorder="1" applyProtection="1"/>
    <xf numFmtId="0" fontId="2" fillId="2" borderId="25" xfId="0" applyFont="1" applyFill="1" applyBorder="1" applyProtection="1"/>
    <xf numFmtId="0" fontId="0" fillId="0" borderId="25" xfId="0" applyBorder="1" applyProtection="1"/>
    <xf numFmtId="0" fontId="0" fillId="0" borderId="26" xfId="0" applyBorder="1" applyProtection="1"/>
  </cellXfs>
  <cellStyles count="3">
    <cellStyle name="Calculation" xfId="1" builtinId="22"/>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5" name="Picture 4" descr="new_vertical_logo">
          <a:extLst>
            <a:ext uri="{FF2B5EF4-FFF2-40B4-BE49-F238E27FC236}">
              <a16:creationId xmlns:a16="http://schemas.microsoft.com/office/drawing/2014/main" id="{A4F02F05-D3F7-4768-8430-34B781C7B9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F70E344A-3D01-4EDB-B430-85108249CE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BBA18-BC38-4BCA-9661-61798F768AAD}">
  <sheetPr>
    <tabColor rgb="FF00B050"/>
    <pageSetUpPr fitToPage="1"/>
  </sheetPr>
  <dimension ref="A1:O50"/>
  <sheetViews>
    <sheetView showGridLines="0" topLeftCell="A19" zoomScaleNormal="100" workbookViewId="0">
      <selection activeCell="O10" sqref="O10"/>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43" t="s">
        <v>23</v>
      </c>
      <c r="C1" s="43"/>
      <c r="D1" s="43"/>
      <c r="E1" s="43"/>
      <c r="F1" s="43"/>
      <c r="G1" s="43"/>
      <c r="H1" s="43"/>
      <c r="I1" s="43"/>
      <c r="J1" s="43"/>
      <c r="K1" s="43"/>
      <c r="L1" s="43"/>
      <c r="M1" s="43"/>
      <c r="N1" s="43"/>
    </row>
    <row r="2" spans="1:15" x14ac:dyDescent="0.35">
      <c r="B2" s="44"/>
      <c r="C2" s="44"/>
      <c r="D2" s="44"/>
      <c r="E2" s="44"/>
      <c r="F2" s="44"/>
      <c r="G2" s="44"/>
      <c r="H2" s="44"/>
      <c r="I2" s="44"/>
      <c r="J2" s="44"/>
      <c r="K2" s="44"/>
      <c r="L2" s="44"/>
      <c r="M2" s="44"/>
      <c r="N2" s="44"/>
    </row>
    <row r="3" spans="1:15" s="3" customFormat="1" ht="20.149999999999999" customHeight="1" x14ac:dyDescent="0.35">
      <c r="A3" s="45" t="s">
        <v>24</v>
      </c>
      <c r="B3" s="45"/>
      <c r="C3" s="45"/>
      <c r="D3" s="45"/>
      <c r="E3" s="45"/>
      <c r="F3" s="45"/>
      <c r="G3" s="45"/>
      <c r="H3" s="45"/>
      <c r="I3" s="45"/>
      <c r="J3" s="45"/>
      <c r="K3" s="45"/>
      <c r="L3" s="45"/>
      <c r="M3" s="45"/>
      <c r="N3" s="45"/>
      <c r="O3" s="2"/>
    </row>
    <row r="4" spans="1:15" s="3" customFormat="1" ht="20.149999999999999" customHeight="1" x14ac:dyDescent="0.35">
      <c r="A4" s="45" t="s">
        <v>25</v>
      </c>
      <c r="B4" s="45"/>
      <c r="C4" s="45"/>
      <c r="D4" s="45"/>
      <c r="E4" s="45"/>
      <c r="F4" s="45"/>
      <c r="G4" s="45"/>
      <c r="H4" s="45"/>
      <c r="I4" s="45"/>
      <c r="J4" s="45"/>
      <c r="K4" s="45"/>
      <c r="L4" s="45"/>
      <c r="M4" s="45"/>
      <c r="N4" s="45"/>
      <c r="O4" s="2"/>
    </row>
    <row r="5" spans="1:15" s="3" customFormat="1" ht="20.149999999999999" customHeight="1" x14ac:dyDescent="0.35">
      <c r="A5" s="45" t="s">
        <v>86</v>
      </c>
      <c r="B5" s="45"/>
      <c r="C5" s="45"/>
      <c r="D5" s="45"/>
      <c r="E5" s="45"/>
      <c r="F5" s="45"/>
      <c r="G5" s="45"/>
      <c r="H5" s="45"/>
      <c r="I5" s="45"/>
      <c r="J5" s="45"/>
      <c r="K5" s="45"/>
      <c r="L5" s="45"/>
      <c r="M5" s="45"/>
      <c r="N5" s="45"/>
      <c r="O5" s="2"/>
    </row>
    <row r="6" spans="1:15" x14ac:dyDescent="0.35">
      <c r="B6" s="34"/>
      <c r="C6" s="33"/>
      <c r="D6" s="33"/>
      <c r="E6" s="33"/>
      <c r="F6" s="33"/>
      <c r="G6" s="33"/>
      <c r="H6" s="33"/>
      <c r="I6" s="33"/>
      <c r="J6" s="33"/>
      <c r="K6" s="33"/>
      <c r="L6" s="33"/>
      <c r="M6" s="33"/>
      <c r="N6" s="33"/>
    </row>
    <row r="7" spans="1:15" s="3" customFormat="1" ht="24.9" customHeight="1" x14ac:dyDescent="0.35">
      <c r="A7" s="4" t="s">
        <v>26</v>
      </c>
      <c r="B7" s="42" t="s">
        <v>27</v>
      </c>
      <c r="C7" s="42"/>
      <c r="D7" s="42"/>
      <c r="E7" s="42"/>
      <c r="F7" s="42"/>
      <c r="G7" s="42"/>
      <c r="H7" s="42"/>
      <c r="I7" s="42"/>
      <c r="J7" s="42"/>
      <c r="K7" s="42"/>
      <c r="L7" s="42"/>
      <c r="M7" s="42"/>
      <c r="N7" s="42"/>
      <c r="O7" s="5"/>
    </row>
    <row r="8" spans="1:15" ht="56.25" customHeight="1" x14ac:dyDescent="0.35">
      <c r="A8" s="6" t="s">
        <v>28</v>
      </c>
      <c r="B8" s="46" t="s">
        <v>29</v>
      </c>
      <c r="C8" s="46"/>
      <c r="D8" s="46"/>
      <c r="E8" s="46"/>
      <c r="F8" s="46"/>
      <c r="G8" s="46"/>
      <c r="H8" s="46"/>
      <c r="I8" s="46"/>
      <c r="J8" s="46"/>
      <c r="K8" s="46"/>
      <c r="L8" s="46"/>
      <c r="M8" s="46"/>
      <c r="N8" s="46"/>
      <c r="O8" s="7"/>
    </row>
    <row r="9" spans="1:15" ht="44.25" customHeight="1" x14ac:dyDescent="0.35">
      <c r="A9" s="6" t="s">
        <v>30</v>
      </c>
      <c r="B9" s="46" t="s">
        <v>31</v>
      </c>
      <c r="C9" s="46"/>
      <c r="D9" s="46"/>
      <c r="E9" s="46"/>
      <c r="F9" s="46"/>
      <c r="G9" s="46"/>
      <c r="H9" s="46"/>
      <c r="I9" s="46"/>
      <c r="J9" s="46"/>
      <c r="K9" s="46"/>
      <c r="L9" s="46"/>
      <c r="M9" s="46"/>
      <c r="N9" s="46"/>
      <c r="O9" s="7"/>
    </row>
    <row r="10" spans="1:15" ht="40.5" customHeight="1" x14ac:dyDescent="0.35">
      <c r="A10" s="6" t="s">
        <v>32</v>
      </c>
      <c r="B10" s="46" t="s">
        <v>33</v>
      </c>
      <c r="C10" s="46"/>
      <c r="D10" s="46"/>
      <c r="E10" s="46"/>
      <c r="F10" s="46"/>
      <c r="G10" s="46"/>
      <c r="H10" s="46"/>
      <c r="I10" s="46"/>
      <c r="J10" s="46"/>
      <c r="K10" s="46"/>
      <c r="L10" s="46"/>
      <c r="M10" s="46"/>
      <c r="N10" s="46"/>
      <c r="O10" s="7"/>
    </row>
    <row r="11" spans="1:15" ht="40.5" customHeight="1" x14ac:dyDescent="0.35">
      <c r="A11" s="6" t="s">
        <v>34</v>
      </c>
      <c r="B11" s="46" t="s">
        <v>35</v>
      </c>
      <c r="C11" s="44"/>
      <c r="D11" s="44"/>
      <c r="E11" s="44"/>
      <c r="F11" s="44"/>
      <c r="G11" s="44"/>
      <c r="H11" s="44"/>
      <c r="I11" s="44"/>
      <c r="J11" s="44"/>
      <c r="K11" s="44"/>
      <c r="L11" s="44"/>
      <c r="M11" s="44"/>
      <c r="N11" s="44"/>
      <c r="O11" s="7"/>
    </row>
    <row r="12" spans="1:15" ht="54.9" customHeight="1" x14ac:dyDescent="0.35">
      <c r="A12" s="6" t="s">
        <v>36</v>
      </c>
      <c r="B12" s="46" t="s">
        <v>37</v>
      </c>
      <c r="C12" s="44"/>
      <c r="D12" s="44"/>
      <c r="E12" s="44"/>
      <c r="F12" s="44"/>
      <c r="G12" s="44"/>
      <c r="H12" s="44"/>
      <c r="I12" s="44"/>
      <c r="J12" s="44"/>
      <c r="K12" s="44"/>
      <c r="L12" s="44"/>
      <c r="M12" s="44"/>
      <c r="N12" s="44"/>
      <c r="O12" s="7"/>
    </row>
    <row r="13" spans="1:15" ht="42.65" customHeight="1" x14ac:dyDescent="0.35">
      <c r="A13" s="6" t="s">
        <v>38</v>
      </c>
      <c r="B13" s="46" t="s">
        <v>83</v>
      </c>
      <c r="C13" s="44"/>
      <c r="D13" s="44"/>
      <c r="E13" s="44"/>
      <c r="F13" s="44"/>
      <c r="G13" s="44"/>
      <c r="H13" s="44"/>
      <c r="I13" s="44"/>
      <c r="J13" s="44"/>
      <c r="K13" s="44"/>
      <c r="L13" s="44"/>
      <c r="M13" s="44"/>
      <c r="N13" s="44"/>
      <c r="O13" s="7"/>
    </row>
    <row r="14" spans="1:15" ht="31.5" customHeight="1" x14ac:dyDescent="0.35">
      <c r="A14" s="6" t="s">
        <v>39</v>
      </c>
      <c r="B14" s="46" t="s">
        <v>40</v>
      </c>
      <c r="C14" s="44"/>
      <c r="D14" s="44"/>
      <c r="E14" s="44"/>
      <c r="F14" s="44"/>
      <c r="G14" s="44"/>
      <c r="H14" s="44"/>
      <c r="I14" s="44"/>
      <c r="J14" s="44"/>
      <c r="K14" s="44"/>
      <c r="L14" s="44"/>
      <c r="M14" s="44"/>
      <c r="N14" s="44"/>
      <c r="O14" s="7"/>
    </row>
    <row r="15" spans="1:15" ht="31.5" customHeight="1" x14ac:dyDescent="0.35">
      <c r="A15" s="6" t="s">
        <v>41</v>
      </c>
      <c r="B15" s="46" t="s">
        <v>42</v>
      </c>
      <c r="C15" s="44"/>
      <c r="D15" s="44"/>
      <c r="E15" s="44"/>
      <c r="F15" s="44"/>
      <c r="G15" s="44"/>
      <c r="H15" s="44"/>
      <c r="I15" s="44"/>
      <c r="J15" s="44"/>
      <c r="K15" s="44"/>
      <c r="L15" s="44"/>
      <c r="M15" s="44"/>
      <c r="N15" s="44"/>
      <c r="O15" s="7"/>
    </row>
    <row r="16" spans="1:15" ht="39.9" customHeight="1" x14ac:dyDescent="0.35">
      <c r="A16" s="6" t="s">
        <v>43</v>
      </c>
      <c r="B16" s="47" t="s">
        <v>44</v>
      </c>
      <c r="C16" s="47"/>
      <c r="D16" s="47"/>
      <c r="E16" s="47"/>
      <c r="F16" s="47"/>
      <c r="G16" s="47"/>
      <c r="H16" s="47"/>
      <c r="I16" s="47"/>
      <c r="J16" s="47"/>
      <c r="K16" s="47"/>
      <c r="L16" s="47"/>
      <c r="M16" s="47"/>
      <c r="N16" s="47"/>
    </row>
    <row r="17" spans="1:15" ht="52.5" customHeight="1" x14ac:dyDescent="0.35">
      <c r="A17" s="6" t="s">
        <v>45</v>
      </c>
      <c r="B17" s="48" t="s">
        <v>46</v>
      </c>
      <c r="C17" s="49"/>
      <c r="D17" s="49"/>
      <c r="E17" s="49"/>
      <c r="F17" s="49"/>
      <c r="G17" s="49"/>
      <c r="H17" s="49"/>
      <c r="I17" s="49"/>
      <c r="J17" s="49"/>
      <c r="K17" s="49"/>
      <c r="L17" s="49"/>
      <c r="M17" s="49"/>
      <c r="N17" s="49"/>
    </row>
    <row r="18" spans="1:15" ht="37.5" customHeight="1" x14ac:dyDescent="0.35">
      <c r="A18" s="6" t="s">
        <v>62</v>
      </c>
      <c r="B18" s="50" t="s">
        <v>61</v>
      </c>
      <c r="C18" s="48"/>
      <c r="D18" s="48"/>
      <c r="E18" s="48"/>
      <c r="F18" s="48"/>
      <c r="G18" s="48"/>
      <c r="H18" s="48"/>
      <c r="I18" s="48"/>
      <c r="J18" s="48"/>
      <c r="K18" s="48"/>
      <c r="L18" s="48"/>
      <c r="M18" s="48"/>
      <c r="N18" s="48"/>
    </row>
    <row r="19" spans="1:15" s="3" customFormat="1" ht="38.25" customHeight="1" x14ac:dyDescent="0.35">
      <c r="A19" s="4" t="s">
        <v>47</v>
      </c>
      <c r="B19" s="42" t="s">
        <v>48</v>
      </c>
      <c r="C19" s="42"/>
      <c r="D19" s="42"/>
      <c r="E19" s="42"/>
      <c r="F19" s="42"/>
      <c r="G19" s="42"/>
      <c r="H19" s="42"/>
      <c r="I19" s="42"/>
      <c r="J19" s="42"/>
      <c r="K19" s="42"/>
      <c r="L19" s="42"/>
      <c r="M19" s="42"/>
      <c r="N19" s="42"/>
      <c r="O19" s="2"/>
    </row>
    <row r="20" spans="1:15" ht="38.25" customHeight="1" x14ac:dyDescent="0.35">
      <c r="A20" s="6" t="s">
        <v>28</v>
      </c>
      <c r="B20" s="47" t="s">
        <v>49</v>
      </c>
      <c r="C20" s="47"/>
      <c r="D20" s="47"/>
      <c r="E20" s="47"/>
      <c r="F20" s="47"/>
      <c r="G20" s="47"/>
      <c r="H20" s="47"/>
      <c r="I20" s="47"/>
      <c r="J20" s="47"/>
      <c r="K20" s="47"/>
      <c r="L20" s="47"/>
      <c r="M20" s="47"/>
      <c r="N20" s="47"/>
    </row>
    <row r="21" spans="1:15" ht="26.25" customHeight="1" x14ac:dyDescent="0.35">
      <c r="A21" s="6" t="s">
        <v>30</v>
      </c>
      <c r="B21" s="47" t="s">
        <v>50</v>
      </c>
      <c r="C21" s="47"/>
      <c r="D21" s="47"/>
      <c r="E21" s="47"/>
      <c r="F21" s="47"/>
      <c r="G21" s="47"/>
      <c r="H21" s="47"/>
      <c r="I21" s="47"/>
      <c r="J21" s="47"/>
      <c r="K21" s="47"/>
      <c r="L21" s="47"/>
      <c r="M21" s="47"/>
      <c r="N21" s="47"/>
    </row>
    <row r="22" spans="1:15" ht="67.5" customHeight="1" x14ac:dyDescent="0.35">
      <c r="A22" s="6"/>
      <c r="B22" s="47" t="s">
        <v>51</v>
      </c>
      <c r="C22" s="44"/>
      <c r="D22" s="44"/>
      <c r="E22" s="44"/>
      <c r="F22" s="44"/>
      <c r="G22" s="44"/>
      <c r="H22" s="44"/>
      <c r="I22" s="44"/>
      <c r="J22" s="44"/>
      <c r="K22" s="44"/>
      <c r="L22" s="44"/>
      <c r="M22" s="44"/>
      <c r="N22" s="44"/>
    </row>
    <row r="23" spans="1:15" ht="24.9" customHeight="1" x14ac:dyDescent="0.35">
      <c r="A23" s="6" t="s">
        <v>32</v>
      </c>
      <c r="B23" s="47" t="s">
        <v>52</v>
      </c>
      <c r="C23" s="47"/>
      <c r="D23" s="47"/>
      <c r="E23" s="47"/>
      <c r="F23" s="47"/>
      <c r="G23" s="47"/>
      <c r="H23" s="47"/>
      <c r="I23" s="47"/>
      <c r="J23" s="47"/>
      <c r="K23" s="47"/>
      <c r="L23" s="47"/>
      <c r="M23" s="47"/>
      <c r="N23" s="47"/>
    </row>
    <row r="24" spans="1:15" ht="126.75" customHeight="1" x14ac:dyDescent="0.35">
      <c r="A24" s="6"/>
      <c r="B24" s="47" t="s">
        <v>53</v>
      </c>
      <c r="C24" s="44"/>
      <c r="D24" s="44"/>
      <c r="E24" s="44"/>
      <c r="F24" s="44"/>
      <c r="G24" s="44"/>
      <c r="H24" s="44"/>
      <c r="I24" s="44"/>
      <c r="J24" s="44"/>
      <c r="K24" s="44"/>
      <c r="L24" s="44"/>
      <c r="M24" s="44"/>
      <c r="N24" s="44"/>
    </row>
    <row r="25" spans="1:15" ht="24.9" customHeight="1" x14ac:dyDescent="0.35">
      <c r="A25" s="6" t="s">
        <v>34</v>
      </c>
      <c r="B25" s="47" t="s">
        <v>54</v>
      </c>
      <c r="C25" s="47"/>
      <c r="D25" s="47"/>
      <c r="E25" s="47"/>
      <c r="F25" s="47"/>
      <c r="G25" s="47"/>
      <c r="H25" s="47"/>
      <c r="I25" s="47"/>
      <c r="J25" s="47"/>
      <c r="K25" s="47"/>
      <c r="L25" s="47"/>
      <c r="M25" s="47"/>
      <c r="N25" s="47"/>
    </row>
    <row r="26" spans="1:15" ht="38.25" customHeight="1" x14ac:dyDescent="0.35">
      <c r="B26" s="47"/>
      <c r="C26" s="47"/>
      <c r="D26" s="47"/>
      <c r="E26" s="47"/>
      <c r="F26" s="47"/>
      <c r="G26" s="47"/>
      <c r="H26" s="47"/>
      <c r="I26" s="47"/>
      <c r="J26" s="47"/>
      <c r="K26" s="47"/>
      <c r="L26" s="47"/>
      <c r="M26" s="47"/>
      <c r="N26" s="47"/>
    </row>
    <row r="27" spans="1:15" ht="38.25" customHeight="1" x14ac:dyDescent="0.35">
      <c r="B27" s="47"/>
      <c r="C27" s="47"/>
      <c r="D27" s="47"/>
      <c r="E27" s="47"/>
      <c r="F27" s="47"/>
      <c r="G27" s="47"/>
      <c r="H27" s="47"/>
      <c r="I27" s="47"/>
      <c r="J27" s="47"/>
      <c r="K27" s="47"/>
      <c r="L27" s="47"/>
      <c r="M27" s="47"/>
      <c r="N27" s="47"/>
    </row>
    <row r="28" spans="1:15" ht="38.25" customHeight="1" x14ac:dyDescent="0.35">
      <c r="B28" s="44"/>
      <c r="C28" s="44"/>
      <c r="D28" s="44"/>
      <c r="E28" s="44"/>
      <c r="F28" s="44"/>
      <c r="G28" s="44"/>
      <c r="H28" s="44"/>
      <c r="I28" s="44"/>
      <c r="J28" s="44"/>
      <c r="K28" s="44"/>
      <c r="L28" s="44"/>
      <c r="M28" s="44"/>
      <c r="N28" s="44"/>
    </row>
    <row r="29" spans="1:15" ht="38.25" customHeight="1" x14ac:dyDescent="0.35">
      <c r="B29" s="44"/>
      <c r="C29" s="44"/>
      <c r="D29" s="44"/>
      <c r="E29" s="44"/>
      <c r="F29" s="44"/>
      <c r="G29" s="44"/>
      <c r="H29" s="44"/>
      <c r="I29" s="44"/>
      <c r="J29" s="44"/>
      <c r="K29" s="44"/>
      <c r="L29" s="44"/>
      <c r="M29" s="44"/>
      <c r="N29" s="44"/>
    </row>
    <row r="30" spans="1:15" ht="38.25" customHeight="1" x14ac:dyDescent="0.35">
      <c r="B30" s="44"/>
      <c r="C30" s="44"/>
      <c r="D30" s="44"/>
      <c r="E30" s="44"/>
      <c r="F30" s="44"/>
      <c r="G30" s="44"/>
      <c r="H30" s="44"/>
      <c r="I30" s="44"/>
      <c r="J30" s="44"/>
      <c r="K30" s="44"/>
      <c r="L30" s="44"/>
      <c r="M30" s="44"/>
      <c r="N30" s="44"/>
    </row>
    <row r="31" spans="1:15" ht="38.25" customHeight="1" x14ac:dyDescent="0.35">
      <c r="B31" s="44"/>
      <c r="C31" s="44"/>
      <c r="D31" s="44"/>
      <c r="E31" s="44"/>
      <c r="F31" s="44"/>
      <c r="G31" s="44"/>
      <c r="H31" s="44"/>
      <c r="I31" s="44"/>
      <c r="J31" s="44"/>
      <c r="K31" s="44"/>
      <c r="L31" s="44"/>
      <c r="M31" s="44"/>
      <c r="N31" s="44"/>
    </row>
    <row r="32" spans="1:15" ht="38.25" customHeight="1" x14ac:dyDescent="0.35">
      <c r="B32" s="44"/>
      <c r="C32" s="44"/>
      <c r="D32" s="44"/>
      <c r="E32" s="44"/>
      <c r="F32" s="44"/>
      <c r="G32" s="44"/>
      <c r="H32" s="44"/>
      <c r="I32" s="44"/>
      <c r="J32" s="44"/>
      <c r="K32" s="44"/>
      <c r="L32" s="44"/>
      <c r="M32" s="44"/>
      <c r="N32" s="44"/>
    </row>
    <row r="33" spans="2:14" ht="38.25" customHeight="1" x14ac:dyDescent="0.35">
      <c r="B33" s="44"/>
      <c r="C33" s="44"/>
      <c r="D33" s="44"/>
      <c r="E33" s="44"/>
      <c r="F33" s="44"/>
      <c r="G33" s="44"/>
      <c r="H33" s="44"/>
      <c r="I33" s="44"/>
      <c r="J33" s="44"/>
      <c r="K33" s="44"/>
      <c r="L33" s="44"/>
      <c r="M33" s="44"/>
      <c r="N33" s="44"/>
    </row>
    <row r="34" spans="2:14" ht="38.25" customHeight="1" x14ac:dyDescent="0.35">
      <c r="B34" s="44"/>
      <c r="C34" s="44"/>
      <c r="D34" s="44"/>
      <c r="E34" s="44"/>
      <c r="F34" s="44"/>
      <c r="G34" s="44"/>
      <c r="H34" s="44"/>
      <c r="I34" s="44"/>
      <c r="J34" s="44"/>
      <c r="K34" s="44"/>
      <c r="L34" s="44"/>
      <c r="M34" s="44"/>
      <c r="N34" s="44"/>
    </row>
    <row r="35" spans="2:14" ht="38.25" customHeight="1" x14ac:dyDescent="0.35">
      <c r="B35" s="44"/>
      <c r="C35" s="44"/>
      <c r="D35" s="44"/>
      <c r="E35" s="44"/>
      <c r="F35" s="44"/>
      <c r="G35" s="44"/>
      <c r="H35" s="44"/>
      <c r="I35" s="44"/>
      <c r="J35" s="44"/>
      <c r="K35" s="44"/>
      <c r="L35" s="44"/>
      <c r="M35" s="44"/>
      <c r="N35" s="44"/>
    </row>
    <row r="36" spans="2:14" ht="38.25" customHeight="1" x14ac:dyDescent="0.35">
      <c r="B36" s="44"/>
      <c r="C36" s="44"/>
      <c r="D36" s="44"/>
      <c r="E36" s="44"/>
      <c r="F36" s="44"/>
      <c r="G36" s="44"/>
      <c r="H36" s="44"/>
      <c r="I36" s="44"/>
      <c r="J36" s="44"/>
      <c r="K36" s="44"/>
      <c r="L36" s="44"/>
      <c r="M36" s="44"/>
      <c r="N36" s="44"/>
    </row>
    <row r="37" spans="2:14" ht="38.25" customHeight="1" x14ac:dyDescent="0.35">
      <c r="B37" s="44"/>
      <c r="C37" s="44"/>
      <c r="D37" s="44"/>
      <c r="E37" s="44"/>
      <c r="F37" s="44"/>
      <c r="G37" s="44"/>
      <c r="H37" s="44"/>
      <c r="I37" s="44"/>
      <c r="J37" s="44"/>
      <c r="K37" s="44"/>
      <c r="L37" s="44"/>
      <c r="M37" s="44"/>
      <c r="N37" s="44"/>
    </row>
    <row r="38" spans="2:14" ht="38.25" customHeight="1" x14ac:dyDescent="0.35">
      <c r="B38" s="44"/>
      <c r="C38" s="44"/>
      <c r="D38" s="44"/>
      <c r="E38" s="44"/>
      <c r="F38" s="44"/>
      <c r="G38" s="44"/>
      <c r="H38" s="44"/>
      <c r="I38" s="44"/>
      <c r="J38" s="44"/>
      <c r="K38" s="44"/>
      <c r="L38" s="44"/>
      <c r="M38" s="44"/>
      <c r="N38" s="44"/>
    </row>
    <row r="39" spans="2:14" ht="38.25" customHeight="1" x14ac:dyDescent="0.35">
      <c r="B39" s="44"/>
      <c r="C39" s="44"/>
      <c r="D39" s="44"/>
      <c r="E39" s="44"/>
      <c r="F39" s="44"/>
      <c r="G39" s="44"/>
      <c r="H39" s="44"/>
      <c r="I39" s="44"/>
      <c r="J39" s="44"/>
      <c r="K39" s="44"/>
      <c r="L39" s="44"/>
      <c r="M39" s="44"/>
      <c r="N39" s="44"/>
    </row>
    <row r="40" spans="2:14" ht="38.25" customHeight="1" x14ac:dyDescent="0.35">
      <c r="B40" s="44"/>
      <c r="C40" s="44"/>
      <c r="D40" s="44"/>
      <c r="E40" s="44"/>
      <c r="F40" s="44"/>
      <c r="G40" s="44"/>
      <c r="H40" s="44"/>
      <c r="I40" s="44"/>
      <c r="J40" s="44"/>
      <c r="K40" s="44"/>
      <c r="L40" s="44"/>
      <c r="M40" s="44"/>
      <c r="N40" s="44"/>
    </row>
    <row r="41" spans="2:14" ht="38.25" customHeight="1" x14ac:dyDescent="0.35">
      <c r="B41" s="44"/>
      <c r="C41" s="44"/>
      <c r="D41" s="44"/>
      <c r="E41" s="44"/>
      <c r="F41" s="44"/>
      <c r="G41" s="44"/>
      <c r="H41" s="44"/>
      <c r="I41" s="44"/>
      <c r="J41" s="44"/>
      <c r="K41" s="44"/>
      <c r="L41" s="44"/>
      <c r="M41" s="44"/>
      <c r="N41" s="44"/>
    </row>
    <row r="42" spans="2:14" ht="38.25" customHeight="1" x14ac:dyDescent="0.35">
      <c r="B42" s="44"/>
      <c r="C42" s="44"/>
      <c r="D42" s="44"/>
      <c r="E42" s="44"/>
      <c r="F42" s="44"/>
      <c r="G42" s="44"/>
      <c r="H42" s="44"/>
      <c r="I42" s="44"/>
      <c r="J42" s="44"/>
      <c r="K42" s="44"/>
      <c r="L42" s="44"/>
      <c r="M42" s="44"/>
      <c r="N42" s="44"/>
    </row>
    <row r="43" spans="2:14" ht="38.25" customHeight="1" x14ac:dyDescent="0.35">
      <c r="B43" s="44"/>
      <c r="C43" s="44"/>
      <c r="D43" s="44"/>
      <c r="E43" s="44"/>
      <c r="F43" s="44"/>
      <c r="G43" s="44"/>
      <c r="H43" s="44"/>
      <c r="I43" s="44"/>
      <c r="J43" s="44"/>
      <c r="K43" s="44"/>
      <c r="L43" s="44"/>
      <c r="M43" s="44"/>
      <c r="N43" s="44"/>
    </row>
    <row r="44" spans="2:14" ht="38.25" customHeight="1" x14ac:dyDescent="0.35">
      <c r="B44" s="44"/>
      <c r="C44" s="44"/>
      <c r="D44" s="44"/>
      <c r="E44" s="44"/>
      <c r="F44" s="44"/>
      <c r="G44" s="44"/>
      <c r="H44" s="44"/>
      <c r="I44" s="44"/>
      <c r="J44" s="44"/>
      <c r="K44" s="44"/>
      <c r="L44" s="44"/>
      <c r="M44" s="44"/>
      <c r="N44" s="44"/>
    </row>
    <row r="45" spans="2:14" ht="38.25" customHeight="1" x14ac:dyDescent="0.35">
      <c r="B45" s="44"/>
      <c r="C45" s="44"/>
      <c r="D45" s="44"/>
      <c r="E45" s="44"/>
      <c r="F45" s="44"/>
      <c r="G45" s="44"/>
      <c r="H45" s="44"/>
      <c r="I45" s="44"/>
      <c r="J45" s="44"/>
      <c r="K45" s="44"/>
      <c r="L45" s="44"/>
      <c r="M45" s="44"/>
      <c r="N45" s="44"/>
    </row>
    <row r="46" spans="2:14" ht="38.25" customHeight="1" x14ac:dyDescent="0.35">
      <c r="B46" s="44"/>
      <c r="C46" s="44"/>
      <c r="D46" s="44"/>
      <c r="E46" s="44"/>
      <c r="F46" s="44"/>
      <c r="G46" s="44"/>
      <c r="H46" s="44"/>
      <c r="I46" s="44"/>
      <c r="J46" s="44"/>
      <c r="K46" s="44"/>
      <c r="L46" s="44"/>
      <c r="M46" s="44"/>
      <c r="N46" s="44"/>
    </row>
    <row r="47" spans="2:14" ht="38.25" customHeight="1" x14ac:dyDescent="0.35">
      <c r="B47" s="44"/>
      <c r="C47" s="44"/>
      <c r="D47" s="44"/>
      <c r="E47" s="44"/>
      <c r="F47" s="44"/>
      <c r="G47" s="44"/>
      <c r="H47" s="44"/>
      <c r="I47" s="44"/>
      <c r="J47" s="44"/>
      <c r="K47" s="44"/>
      <c r="L47" s="44"/>
      <c r="M47" s="44"/>
      <c r="N47" s="44"/>
    </row>
    <row r="48" spans="2:14" ht="38.25" customHeight="1" x14ac:dyDescent="0.35">
      <c r="B48" s="44"/>
      <c r="C48" s="44"/>
      <c r="D48" s="44"/>
      <c r="E48" s="44"/>
      <c r="F48" s="44"/>
      <c r="G48" s="44"/>
      <c r="H48" s="44"/>
      <c r="I48" s="44"/>
      <c r="J48" s="44"/>
      <c r="K48" s="44"/>
      <c r="L48" s="44"/>
      <c r="M48" s="44"/>
      <c r="N48" s="44"/>
    </row>
    <row r="49" spans="2:14" ht="38.25" customHeight="1" x14ac:dyDescent="0.35">
      <c r="B49" s="44"/>
      <c r="C49" s="44"/>
      <c r="D49" s="44"/>
      <c r="E49" s="44"/>
      <c r="F49" s="44"/>
      <c r="G49" s="44"/>
      <c r="H49" s="44"/>
      <c r="I49" s="44"/>
      <c r="J49" s="44"/>
      <c r="K49" s="44"/>
      <c r="L49" s="44"/>
      <c r="M49" s="44"/>
      <c r="N49" s="44"/>
    </row>
    <row r="50" spans="2:14" ht="38.25" customHeight="1" x14ac:dyDescent="0.35">
      <c r="B50" s="44"/>
      <c r="C50" s="44"/>
      <c r="D50" s="44"/>
      <c r="E50" s="44"/>
      <c r="F50" s="44"/>
      <c r="G50" s="44"/>
      <c r="H50" s="44"/>
      <c r="I50" s="44"/>
      <c r="J50" s="44"/>
      <c r="K50" s="44"/>
      <c r="L50" s="44"/>
      <c r="M50" s="44"/>
      <c r="N50" s="44"/>
    </row>
  </sheetData>
  <sheetProtection algorithmName="SHA-512" hashValue="HpwZhnUCTptuCBjUU80I5xbYiFoUPLUCmWJmTZi8pALMn7EQbty4SYq2LTe8l0pElDmp0iN81AiM3IhVGJClEQ==" saltValue="+/cREF07XGnxu3X0h398+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33250E26-2EC1-4F31-A854-9FEF368C8C41}"/>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showGridLines="0" zoomScaleNormal="100" workbookViewId="0">
      <selection activeCell="N12" sqref="N12"/>
    </sheetView>
  </sheetViews>
  <sheetFormatPr defaultColWidth="9.36328125" defaultRowHeight="18" customHeight="1" x14ac:dyDescent="0.3"/>
  <cols>
    <col min="1" max="7" width="9.36328125" style="11"/>
    <col min="8" max="8" width="9.54296875" style="11" bestFit="1" customWidth="1"/>
    <col min="9" max="10" width="10.54296875" style="11" customWidth="1"/>
    <col min="11" max="16384" width="9.36328125" style="11"/>
  </cols>
  <sheetData>
    <row r="1" spans="1:10" ht="18" customHeight="1" x14ac:dyDescent="0.3">
      <c r="C1" s="41"/>
    </row>
    <row r="2" spans="1:10" ht="18" customHeight="1" x14ac:dyDescent="0.3">
      <c r="C2" s="12" t="s">
        <v>0</v>
      </c>
      <c r="J2" s="13" t="s">
        <v>1</v>
      </c>
    </row>
    <row r="3" spans="1:10" ht="18" customHeight="1" x14ac:dyDescent="0.3">
      <c r="C3" s="14" t="s">
        <v>2</v>
      </c>
      <c r="J3" s="15">
        <v>44927</v>
      </c>
    </row>
    <row r="6" spans="1:10" s="38" customFormat="1" ht="18" customHeight="1" x14ac:dyDescent="0.35">
      <c r="A6" s="83" t="s">
        <v>22</v>
      </c>
      <c r="B6" s="84"/>
      <c r="C6" s="85"/>
      <c r="D6" s="85"/>
      <c r="E6" s="85"/>
      <c r="F6" s="85"/>
      <c r="G6" s="85"/>
      <c r="H6" s="85"/>
      <c r="I6" s="85"/>
      <c r="J6" s="85"/>
    </row>
    <row r="7" spans="1:10" s="38" customFormat="1" ht="18" customHeight="1" x14ac:dyDescent="0.35">
      <c r="A7" s="86" t="s">
        <v>55</v>
      </c>
      <c r="B7" s="87"/>
      <c r="C7" s="87"/>
      <c r="D7" s="87"/>
      <c r="E7" s="87"/>
      <c r="F7" s="87"/>
      <c r="G7" s="87"/>
      <c r="H7" s="87"/>
      <c r="I7" s="87"/>
      <c r="J7" s="87"/>
    </row>
    <row r="8" spans="1:10" ht="18" customHeight="1" x14ac:dyDescent="0.3">
      <c r="A8" s="88" t="s">
        <v>3</v>
      </c>
      <c r="B8" s="89"/>
      <c r="C8" s="89"/>
      <c r="D8" s="89"/>
      <c r="E8" s="89"/>
      <c r="F8" s="89"/>
      <c r="G8" s="89"/>
      <c r="H8" s="89"/>
      <c r="I8" s="89"/>
      <c r="J8" s="89"/>
    </row>
    <row r="10" spans="1:10" ht="18" customHeight="1" thickBot="1" x14ac:dyDescent="0.4">
      <c r="A10" s="90" t="s">
        <v>4</v>
      </c>
      <c r="B10" s="90"/>
      <c r="C10" s="90"/>
      <c r="D10" s="91" t="s">
        <v>5</v>
      </c>
      <c r="E10" s="91"/>
      <c r="F10" s="29" t="s">
        <v>87</v>
      </c>
      <c r="G10" s="92" t="s">
        <v>6</v>
      </c>
      <c r="H10" s="93"/>
      <c r="I10" s="94" t="s">
        <v>7</v>
      </c>
      <c r="J10" s="94"/>
    </row>
    <row r="11" spans="1:10" ht="18" customHeight="1" thickBot="1" x14ac:dyDescent="0.35"/>
    <row r="12" spans="1:10" s="16" customFormat="1" ht="18" customHeight="1" x14ac:dyDescent="0.35">
      <c r="A12" s="111" t="s">
        <v>8</v>
      </c>
      <c r="B12" s="112"/>
      <c r="C12" s="112"/>
      <c r="D12" s="112"/>
      <c r="E12" s="112"/>
      <c r="F12" s="112"/>
      <c r="G12" s="112"/>
      <c r="H12" s="113"/>
      <c r="I12" s="95" t="s">
        <v>11</v>
      </c>
      <c r="J12" s="96"/>
    </row>
    <row r="13" spans="1:10" ht="18" customHeight="1" x14ac:dyDescent="0.3">
      <c r="A13" s="103" t="s">
        <v>66</v>
      </c>
      <c r="B13" s="104"/>
      <c r="C13" s="104"/>
      <c r="D13" s="104"/>
      <c r="E13" s="104"/>
      <c r="F13" s="104"/>
      <c r="G13" s="105"/>
      <c r="H13" s="106"/>
      <c r="I13" s="97">
        <f>IF(D$10="december", 43785,43785)</f>
        <v>43785</v>
      </c>
      <c r="J13" s="98"/>
    </row>
    <row r="14" spans="1:10" ht="18" customHeight="1" thickBot="1" x14ac:dyDescent="0.35">
      <c r="A14" s="107" t="s">
        <v>67</v>
      </c>
      <c r="B14" s="108"/>
      <c r="C14" s="108"/>
      <c r="D14" s="108"/>
      <c r="E14" s="108"/>
      <c r="F14" s="108"/>
      <c r="G14" s="109"/>
      <c r="H14" s="110"/>
      <c r="I14" s="114">
        <v>10882.58</v>
      </c>
      <c r="J14" s="115"/>
    </row>
    <row r="15" spans="1:10" s="16" customFormat="1" ht="18" customHeight="1" thickTop="1" thickBot="1" x14ac:dyDescent="0.35">
      <c r="A15" s="99" t="s">
        <v>12</v>
      </c>
      <c r="B15" s="100"/>
      <c r="C15" s="100"/>
      <c r="D15" s="100"/>
      <c r="E15" s="100"/>
      <c r="F15" s="100"/>
      <c r="G15" s="101"/>
      <c r="H15" s="102"/>
      <c r="I15" s="116">
        <f>SUM(I13:J14)</f>
        <v>54667.58</v>
      </c>
      <c r="J15" s="117"/>
    </row>
    <row r="17" spans="1:10" s="17" customFormat="1" ht="75" customHeight="1" x14ac:dyDescent="0.25">
      <c r="A17" s="55" t="s">
        <v>13</v>
      </c>
      <c r="B17" s="56"/>
      <c r="C17" s="56"/>
      <c r="D17" s="56"/>
      <c r="E17" s="56"/>
      <c r="F17" s="56"/>
      <c r="G17" s="56"/>
      <c r="H17" s="56"/>
      <c r="I17" s="56"/>
      <c r="J17" s="56"/>
    </row>
    <row r="18" spans="1:10" ht="18" customHeight="1" thickBot="1" x14ac:dyDescent="0.35">
      <c r="A18" s="72"/>
      <c r="B18" s="73"/>
      <c r="C18" s="73"/>
      <c r="D18" s="73"/>
      <c r="E18" s="73"/>
      <c r="F18" s="73"/>
      <c r="H18" s="72"/>
      <c r="I18" s="73"/>
      <c r="J18" s="73"/>
    </row>
    <row r="19" spans="1:10" s="16" customFormat="1" ht="18" customHeight="1" x14ac:dyDescent="0.3">
      <c r="A19" s="74" t="s">
        <v>14</v>
      </c>
      <c r="B19" s="75"/>
      <c r="C19" s="75"/>
      <c r="D19" s="75"/>
      <c r="E19" s="75"/>
      <c r="F19" s="75"/>
      <c r="H19" s="74" t="s">
        <v>15</v>
      </c>
      <c r="I19" s="75"/>
      <c r="J19" s="75"/>
    </row>
    <row r="21" spans="1:10" ht="18" customHeight="1" x14ac:dyDescent="0.3">
      <c r="A21" s="70" t="s">
        <v>16</v>
      </c>
      <c r="B21" s="71"/>
      <c r="C21" s="71"/>
      <c r="D21" s="71"/>
      <c r="E21" s="53" t="s">
        <v>69</v>
      </c>
      <c r="F21" s="54"/>
      <c r="G21" s="54"/>
      <c r="H21" s="54"/>
    </row>
    <row r="22" spans="1:10" ht="9" customHeight="1" x14ac:dyDescent="0.3">
      <c r="A22" s="18"/>
      <c r="B22" s="18"/>
      <c r="C22" s="19"/>
    </row>
    <row r="23" spans="1:10" ht="18" customHeight="1" x14ac:dyDescent="0.3">
      <c r="A23" s="57" t="s">
        <v>17</v>
      </c>
      <c r="B23" s="58"/>
      <c r="C23" s="20" t="s">
        <v>18</v>
      </c>
      <c r="D23" s="10"/>
      <c r="E23" s="21"/>
      <c r="F23" s="22"/>
      <c r="G23" s="23"/>
      <c r="H23" s="22"/>
    </row>
    <row r="24" spans="1:10" ht="9" customHeight="1" thickBot="1" x14ac:dyDescent="0.35">
      <c r="A24" s="17"/>
      <c r="B24" s="17"/>
      <c r="C24" s="19"/>
    </row>
    <row r="25" spans="1:10" ht="18" customHeight="1" x14ac:dyDescent="0.3">
      <c r="A25" s="16" t="s">
        <v>19</v>
      </c>
      <c r="B25" s="59"/>
      <c r="C25" s="60"/>
      <c r="D25" s="60"/>
      <c r="E25" s="60"/>
      <c r="F25" s="60"/>
      <c r="G25" s="60"/>
      <c r="H25" s="60"/>
      <c r="I25" s="60"/>
      <c r="J25" s="61"/>
    </row>
    <row r="26" spans="1:10" ht="18" customHeight="1" x14ac:dyDescent="0.3">
      <c r="B26" s="62"/>
      <c r="C26" s="63"/>
      <c r="D26" s="63"/>
      <c r="E26" s="63"/>
      <c r="F26" s="63"/>
      <c r="G26" s="63"/>
      <c r="H26" s="63"/>
      <c r="I26" s="63"/>
      <c r="J26" s="64"/>
    </row>
    <row r="27" spans="1:10" ht="18" customHeight="1" x14ac:dyDescent="0.3">
      <c r="B27" s="62"/>
      <c r="C27" s="63"/>
      <c r="D27" s="63"/>
      <c r="E27" s="63"/>
      <c r="F27" s="63"/>
      <c r="G27" s="63"/>
      <c r="H27" s="63"/>
      <c r="I27" s="63"/>
      <c r="J27" s="64"/>
    </row>
    <row r="28" spans="1:10" ht="18" customHeight="1" thickBot="1" x14ac:dyDescent="0.35">
      <c r="B28" s="65"/>
      <c r="C28" s="66"/>
      <c r="D28" s="66"/>
      <c r="E28" s="66"/>
      <c r="F28" s="66"/>
      <c r="G28" s="66"/>
      <c r="H28" s="66"/>
      <c r="I28" s="66"/>
      <c r="J28" s="67"/>
    </row>
    <row r="29" spans="1:10" s="24" customFormat="1" ht="18" customHeight="1" x14ac:dyDescent="0.35">
      <c r="A29" s="68"/>
      <c r="B29" s="69"/>
      <c r="C29" s="69"/>
      <c r="D29" s="69"/>
      <c r="E29" s="69"/>
      <c r="F29" s="69"/>
      <c r="G29" s="69"/>
      <c r="H29" s="69"/>
      <c r="I29" s="69"/>
      <c r="J29" s="69"/>
    </row>
    <row r="30" spans="1:10" s="9" customFormat="1" ht="18" customHeight="1" x14ac:dyDescent="0.35">
      <c r="A30" s="38" t="s">
        <v>20</v>
      </c>
      <c r="B30" s="40"/>
      <c r="C30" s="40"/>
      <c r="D30" s="40"/>
      <c r="E30" s="40"/>
      <c r="F30" s="40"/>
      <c r="G30" s="40"/>
      <c r="H30" s="40"/>
      <c r="I30" s="40"/>
      <c r="J30" s="40"/>
    </row>
    <row r="31" spans="1:10" s="9" customFormat="1" ht="18" customHeight="1" x14ac:dyDescent="0.35">
      <c r="A31" s="76" t="s">
        <v>81</v>
      </c>
      <c r="B31" s="76"/>
      <c r="C31" s="76"/>
      <c r="D31" s="76"/>
      <c r="E31" s="76"/>
      <c r="F31" s="76"/>
      <c r="G31" s="76"/>
      <c r="H31" s="76"/>
      <c r="I31" s="76"/>
      <c r="J31" s="76"/>
    </row>
    <row r="32" spans="1:10" s="9" customFormat="1" ht="43.5" customHeight="1" x14ac:dyDescent="0.35">
      <c r="A32" s="51" t="s">
        <v>88</v>
      </c>
      <c r="B32" s="52"/>
      <c r="C32" s="52"/>
      <c r="D32" s="52"/>
      <c r="E32" s="52"/>
      <c r="F32" s="52"/>
      <c r="G32" s="52"/>
      <c r="H32" s="52"/>
      <c r="I32" s="52"/>
      <c r="J32" s="52"/>
    </row>
    <row r="33" spans="1:10" s="9" customFormat="1" ht="12.65" customHeight="1" x14ac:dyDescent="0.35">
      <c r="A33" s="51" t="s">
        <v>63</v>
      </c>
      <c r="B33" s="52"/>
      <c r="C33" s="52"/>
      <c r="D33" s="52"/>
      <c r="E33" s="52"/>
      <c r="F33" s="52"/>
      <c r="G33" s="52"/>
      <c r="H33" s="52"/>
      <c r="I33" s="52"/>
      <c r="J33" s="52"/>
    </row>
    <row r="34" spans="1:10" s="9" customFormat="1" ht="12.65" customHeight="1" x14ac:dyDescent="0.35">
      <c r="A34" s="36"/>
      <c r="B34" s="37"/>
      <c r="C34" s="37"/>
      <c r="D34" s="37"/>
      <c r="E34" s="37"/>
      <c r="F34" s="37"/>
      <c r="G34" s="37"/>
      <c r="H34" s="37"/>
      <c r="I34" s="37"/>
      <c r="J34" s="37"/>
    </row>
    <row r="35" spans="1:10" s="9" customFormat="1" ht="14" x14ac:dyDescent="0.35">
      <c r="A35" s="38" t="s">
        <v>21</v>
      </c>
      <c r="B35" s="40"/>
      <c r="C35" s="40"/>
      <c r="D35" s="40"/>
      <c r="E35" s="40"/>
      <c r="F35" s="40"/>
      <c r="G35" s="40"/>
      <c r="H35" s="40"/>
      <c r="I35" s="40"/>
      <c r="J35" s="40"/>
    </row>
    <row r="36" spans="1:10" s="9" customFormat="1" ht="31.5" customHeight="1" x14ac:dyDescent="0.35">
      <c r="A36" s="51" t="s">
        <v>58</v>
      </c>
      <c r="B36" s="52"/>
      <c r="C36" s="52"/>
      <c r="D36" s="52"/>
      <c r="E36" s="52"/>
      <c r="F36" s="52"/>
      <c r="G36" s="52"/>
      <c r="H36" s="52"/>
      <c r="I36" s="52"/>
      <c r="J36" s="52"/>
    </row>
    <row r="37" spans="1:10" s="9" customFormat="1" ht="58.5" customHeight="1" x14ac:dyDescent="0.35">
      <c r="A37" s="77"/>
      <c r="B37" s="78"/>
      <c r="C37" s="78"/>
      <c r="D37" s="78"/>
      <c r="E37" s="78"/>
      <c r="F37" s="78"/>
      <c r="G37" s="78"/>
      <c r="H37" s="78"/>
      <c r="I37" s="78"/>
      <c r="J37" s="78"/>
    </row>
    <row r="38" spans="1:10" s="9" customFormat="1" ht="58.5" customHeight="1" x14ac:dyDescent="0.35">
      <c r="A38" s="79"/>
      <c r="B38" s="80"/>
      <c r="C38" s="80"/>
      <c r="D38" s="80"/>
      <c r="E38" s="80"/>
      <c r="F38" s="80"/>
      <c r="G38" s="80"/>
      <c r="H38" s="80"/>
      <c r="I38" s="80"/>
      <c r="J38" s="80"/>
    </row>
    <row r="39" spans="1:10" s="9" customFormat="1" ht="14.5" x14ac:dyDescent="0.35">
      <c r="A39" s="81"/>
      <c r="B39" s="82"/>
      <c r="C39" s="82"/>
      <c r="D39" s="82"/>
      <c r="E39" s="82"/>
      <c r="F39" s="82"/>
      <c r="G39" s="82"/>
      <c r="H39" s="82"/>
      <c r="I39" s="82"/>
      <c r="J39" s="82"/>
    </row>
    <row r="40" spans="1:10" s="9" customFormat="1" ht="18" customHeight="1" x14ac:dyDescent="0.35">
      <c r="A40" s="81"/>
      <c r="B40" s="82"/>
      <c r="C40" s="82"/>
      <c r="D40" s="82"/>
      <c r="E40" s="82"/>
      <c r="F40" s="82"/>
      <c r="G40" s="82"/>
      <c r="H40" s="82"/>
      <c r="I40" s="82"/>
      <c r="J40" s="82"/>
    </row>
    <row r="41" spans="1:10" s="9" customFormat="1" ht="18" customHeight="1" x14ac:dyDescent="0.35">
      <c r="A41" s="81"/>
      <c r="B41" s="82"/>
      <c r="C41" s="82"/>
      <c r="D41" s="82"/>
      <c r="E41" s="82"/>
      <c r="F41" s="82"/>
      <c r="G41" s="82"/>
      <c r="H41" s="82"/>
      <c r="I41" s="82"/>
      <c r="J41" s="82"/>
    </row>
    <row r="42" spans="1:10" s="9" customFormat="1" ht="30.65" customHeight="1" x14ac:dyDescent="0.35">
      <c r="A42" s="81"/>
      <c r="B42" s="82"/>
      <c r="C42" s="82"/>
      <c r="D42" s="82"/>
      <c r="E42" s="82"/>
      <c r="F42" s="82"/>
      <c r="G42" s="82"/>
      <c r="H42" s="82"/>
      <c r="I42" s="82"/>
      <c r="J42" s="82"/>
    </row>
    <row r="43" spans="1:10" s="9" customFormat="1" ht="21" customHeight="1" x14ac:dyDescent="0.35">
      <c r="A43" s="79"/>
      <c r="B43" s="80"/>
      <c r="C43" s="80"/>
      <c r="D43" s="80"/>
      <c r="E43" s="80"/>
      <c r="F43" s="80"/>
      <c r="G43" s="80"/>
      <c r="H43" s="80"/>
      <c r="I43" s="80"/>
      <c r="J43" s="80"/>
    </row>
    <row r="44" spans="1:10" s="9" customFormat="1" ht="18" customHeight="1" x14ac:dyDescent="0.35">
      <c r="A44" s="81"/>
      <c r="B44" s="82"/>
      <c r="C44" s="82"/>
      <c r="D44" s="82"/>
      <c r="E44" s="82"/>
      <c r="F44" s="82"/>
      <c r="G44" s="82"/>
      <c r="H44" s="82"/>
      <c r="I44" s="82"/>
      <c r="J44" s="82"/>
    </row>
    <row r="45" spans="1:10" s="9" customFormat="1" ht="18" customHeight="1" x14ac:dyDescent="0.25">
      <c r="A45" s="24"/>
      <c r="B45" s="24"/>
      <c r="C45" s="24"/>
      <c r="D45" s="24"/>
      <c r="E45" s="24"/>
      <c r="F45" s="24"/>
      <c r="G45" s="24"/>
      <c r="H45" s="24"/>
      <c r="I45" s="24"/>
      <c r="J45" s="24"/>
    </row>
    <row r="46" spans="1:10" s="24" customFormat="1" ht="18" customHeight="1" x14ac:dyDescent="0.25"/>
    <row r="47" spans="1:10" s="24" customFormat="1" ht="18" customHeight="1" x14ac:dyDescent="0.25"/>
    <row r="48" spans="1:10" s="24" customFormat="1" ht="18" customHeight="1" x14ac:dyDescent="0.25"/>
    <row r="49" spans="1:10" s="24" customFormat="1" ht="18" customHeight="1" x14ac:dyDescent="0.3">
      <c r="A49" s="11"/>
      <c r="B49" s="11"/>
      <c r="C49" s="11"/>
      <c r="D49" s="11"/>
      <c r="E49" s="11"/>
      <c r="F49" s="11"/>
      <c r="G49" s="11"/>
      <c r="H49" s="11"/>
      <c r="I49" s="11"/>
      <c r="J49" s="11"/>
    </row>
  </sheetData>
  <sheetProtection algorithmName="SHA-512" hashValue="B9ErVG0gV9xevYWB+8yqh2AIUl/olj54ER7pZbdEPKVG/wT+0pEywbW9UL1DHS6Og73kFt/O93IwwI4AO0gGag==" saltValue="1WLP0wCyC0fEN92i0pDe5Q==" spinCount="100000" sheet="1" objects="1" scenarios="1"/>
  <mergeCells count="37">
    <mergeCell ref="I12:J12"/>
    <mergeCell ref="I13:J13"/>
    <mergeCell ref="A15:H15"/>
    <mergeCell ref="A13:H13"/>
    <mergeCell ref="A14:H14"/>
    <mergeCell ref="A12:H12"/>
    <mergeCell ref="I14:J14"/>
    <mergeCell ref="I15:J15"/>
    <mergeCell ref="A6:J6"/>
    <mergeCell ref="A7:J7"/>
    <mergeCell ref="A8:J8"/>
    <mergeCell ref="A10:C10"/>
    <mergeCell ref="D10:E10"/>
    <mergeCell ref="G10:H10"/>
    <mergeCell ref="I10:J10"/>
    <mergeCell ref="A42:J42"/>
    <mergeCell ref="A43:J43"/>
    <mergeCell ref="A44:J44"/>
    <mergeCell ref="A40:J40"/>
    <mergeCell ref="A41:J41"/>
    <mergeCell ref="A36:J36"/>
    <mergeCell ref="A37:J37"/>
    <mergeCell ref="A38:J38"/>
    <mergeCell ref="A39:J39"/>
    <mergeCell ref="A33:J33"/>
    <mergeCell ref="A32:J32"/>
    <mergeCell ref="E21:H21"/>
    <mergeCell ref="A17:J17"/>
    <mergeCell ref="A23:B23"/>
    <mergeCell ref="B25:J28"/>
    <mergeCell ref="A29:J29"/>
    <mergeCell ref="A21:D21"/>
    <mergeCell ref="A18:F18"/>
    <mergeCell ref="H18:J18"/>
    <mergeCell ref="A19:F19"/>
    <mergeCell ref="H19:J19"/>
    <mergeCell ref="A31:J31"/>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zoomScaleNormal="100" workbookViewId="0">
      <selection activeCell="P14" sqref="P14"/>
    </sheetView>
  </sheetViews>
  <sheetFormatPr defaultColWidth="9.36328125" defaultRowHeight="18" customHeight="1" x14ac:dyDescent="0.3"/>
  <cols>
    <col min="1" max="8" width="9.36328125" style="11"/>
    <col min="9" max="10" width="10.54296875" style="11" customWidth="1"/>
    <col min="11" max="16384" width="9.36328125" style="11"/>
  </cols>
  <sheetData>
    <row r="1" spans="1:10" ht="18" customHeight="1" x14ac:dyDescent="0.3">
      <c r="C1" s="41"/>
    </row>
    <row r="2" spans="1:10" ht="18" customHeight="1" x14ac:dyDescent="0.3">
      <c r="C2" s="12" t="s">
        <v>0</v>
      </c>
      <c r="J2" s="13" t="s">
        <v>1</v>
      </c>
    </row>
    <row r="3" spans="1:10" ht="18" customHeight="1" x14ac:dyDescent="0.3">
      <c r="C3" s="14" t="s">
        <v>2</v>
      </c>
      <c r="J3" s="15">
        <v>44927</v>
      </c>
    </row>
    <row r="6" spans="1:10" s="38" customFormat="1" ht="18" customHeight="1" x14ac:dyDescent="0.35">
      <c r="A6" s="83" t="s">
        <v>22</v>
      </c>
      <c r="B6" s="84"/>
      <c r="C6" s="85"/>
      <c r="D6" s="85"/>
      <c r="E6" s="85"/>
      <c r="F6" s="85"/>
      <c r="G6" s="85"/>
      <c r="H6" s="85"/>
      <c r="I6" s="85"/>
      <c r="J6" s="85"/>
    </row>
    <row r="7" spans="1:10" s="38" customFormat="1" ht="18" customHeight="1" x14ac:dyDescent="0.35">
      <c r="A7" s="86" t="s">
        <v>56</v>
      </c>
      <c r="B7" s="87"/>
      <c r="C7" s="87"/>
      <c r="D7" s="87"/>
      <c r="E7" s="87"/>
      <c r="F7" s="87"/>
      <c r="G7" s="87"/>
      <c r="H7" s="87"/>
      <c r="I7" s="87"/>
      <c r="J7" s="87"/>
    </row>
    <row r="8" spans="1:10" ht="18" customHeight="1" x14ac:dyDescent="0.3">
      <c r="A8" s="88" t="s">
        <v>3</v>
      </c>
      <c r="B8" s="89"/>
      <c r="C8" s="89"/>
      <c r="D8" s="89"/>
      <c r="E8" s="89"/>
      <c r="F8" s="89"/>
      <c r="G8" s="89"/>
      <c r="H8" s="89"/>
      <c r="I8" s="89"/>
      <c r="J8" s="89"/>
    </row>
    <row r="10" spans="1:10" ht="18" customHeight="1" thickBot="1" x14ac:dyDescent="0.4">
      <c r="A10" s="90" t="s">
        <v>4</v>
      </c>
      <c r="B10" s="90"/>
      <c r="C10" s="90"/>
      <c r="D10" s="91" t="s">
        <v>5</v>
      </c>
      <c r="E10" s="91"/>
      <c r="F10" s="29" t="s">
        <v>87</v>
      </c>
      <c r="G10" s="92" t="s">
        <v>6</v>
      </c>
      <c r="H10" s="93"/>
      <c r="I10" s="94" t="s">
        <v>7</v>
      </c>
      <c r="J10" s="94"/>
    </row>
    <row r="11" spans="1:10" ht="18" customHeight="1" thickBot="1" x14ac:dyDescent="0.35"/>
    <row r="12" spans="1:10" s="16" customFormat="1" ht="18" customHeight="1" x14ac:dyDescent="0.35">
      <c r="A12" s="111" t="s">
        <v>8</v>
      </c>
      <c r="B12" s="121"/>
      <c r="C12" s="121"/>
      <c r="D12" s="121"/>
      <c r="E12" s="121"/>
      <c r="F12" s="121"/>
      <c r="G12" s="112"/>
      <c r="H12" s="113"/>
      <c r="I12" s="95" t="s">
        <v>11</v>
      </c>
      <c r="J12" s="96"/>
    </row>
    <row r="13" spans="1:10" ht="18" customHeight="1" thickBot="1" x14ac:dyDescent="0.35">
      <c r="A13" s="122" t="s">
        <v>57</v>
      </c>
      <c r="B13" s="109"/>
      <c r="C13" s="109"/>
      <c r="D13" s="109"/>
      <c r="E13" s="109"/>
      <c r="F13" s="109"/>
      <c r="G13" s="109"/>
      <c r="H13" s="123"/>
      <c r="I13" s="124"/>
      <c r="J13" s="125"/>
    </row>
    <row r="14" spans="1:10" s="16" customFormat="1" ht="18" customHeight="1" thickTop="1" thickBot="1" x14ac:dyDescent="0.35">
      <c r="A14" s="99" t="s">
        <v>12</v>
      </c>
      <c r="B14" s="100"/>
      <c r="C14" s="100"/>
      <c r="D14" s="100"/>
      <c r="E14" s="100"/>
      <c r="F14" s="100"/>
      <c r="G14" s="101"/>
      <c r="H14" s="102"/>
      <c r="I14" s="116">
        <f>SUM(I13:J13)</f>
        <v>0</v>
      </c>
      <c r="J14" s="117"/>
    </row>
    <row r="16" spans="1:10" s="17" customFormat="1" ht="75" customHeight="1" x14ac:dyDescent="0.25">
      <c r="A16" s="55" t="s">
        <v>13</v>
      </c>
      <c r="B16" s="56"/>
      <c r="C16" s="56"/>
      <c r="D16" s="56"/>
      <c r="E16" s="56"/>
      <c r="F16" s="56"/>
      <c r="G16" s="56"/>
      <c r="H16" s="56"/>
      <c r="I16" s="56"/>
      <c r="J16" s="56"/>
    </row>
    <row r="17" spans="1:10" ht="18" customHeight="1" thickBot="1" x14ac:dyDescent="0.35">
      <c r="A17" s="72"/>
      <c r="B17" s="73"/>
      <c r="C17" s="73"/>
      <c r="D17" s="73"/>
      <c r="E17" s="73"/>
      <c r="F17" s="73"/>
      <c r="H17" s="72"/>
      <c r="I17" s="73"/>
      <c r="J17" s="73"/>
    </row>
    <row r="18" spans="1:10" s="16" customFormat="1" ht="18" customHeight="1" x14ac:dyDescent="0.3">
      <c r="A18" s="74" t="s">
        <v>14</v>
      </c>
      <c r="B18" s="75"/>
      <c r="C18" s="75"/>
      <c r="D18" s="75"/>
      <c r="E18" s="75"/>
      <c r="F18" s="75"/>
      <c r="H18" s="74" t="s">
        <v>15</v>
      </c>
      <c r="I18" s="75"/>
      <c r="J18" s="75"/>
    </row>
    <row r="20" spans="1:10" ht="18" customHeight="1" x14ac:dyDescent="0.3">
      <c r="A20" s="70" t="s">
        <v>16</v>
      </c>
      <c r="B20" s="71"/>
      <c r="C20" s="71"/>
      <c r="D20" s="71"/>
      <c r="E20" s="53" t="s">
        <v>85</v>
      </c>
      <c r="F20" s="54"/>
      <c r="G20" s="54"/>
      <c r="H20" s="54"/>
    </row>
    <row r="21" spans="1:10" ht="9" customHeight="1" x14ac:dyDescent="0.3">
      <c r="A21" s="18"/>
      <c r="B21" s="18"/>
      <c r="C21" s="19"/>
    </row>
    <row r="22" spans="1:10" ht="18" customHeight="1" x14ac:dyDescent="0.3">
      <c r="A22" s="57" t="s">
        <v>17</v>
      </c>
      <c r="B22" s="58"/>
      <c r="C22" s="20" t="s">
        <v>18</v>
      </c>
      <c r="D22" s="30"/>
      <c r="E22" s="21"/>
      <c r="F22" s="22"/>
      <c r="G22" s="23"/>
      <c r="H22" s="22"/>
    </row>
    <row r="23" spans="1:10" ht="9" customHeight="1" thickBot="1" x14ac:dyDescent="0.35">
      <c r="A23" s="17"/>
      <c r="B23" s="17"/>
      <c r="C23" s="19"/>
    </row>
    <row r="24" spans="1:10" ht="18" customHeight="1" x14ac:dyDescent="0.3">
      <c r="A24" s="16" t="s">
        <v>19</v>
      </c>
      <c r="B24" s="59"/>
      <c r="C24" s="60"/>
      <c r="D24" s="60"/>
      <c r="E24" s="60"/>
      <c r="F24" s="60"/>
      <c r="G24" s="60"/>
      <c r="H24" s="60"/>
      <c r="I24" s="60"/>
      <c r="J24" s="61"/>
    </row>
    <row r="25" spans="1:10" ht="18" customHeight="1" x14ac:dyDescent="0.3">
      <c r="B25" s="62"/>
      <c r="C25" s="63"/>
      <c r="D25" s="63"/>
      <c r="E25" s="63"/>
      <c r="F25" s="63"/>
      <c r="G25" s="63"/>
      <c r="H25" s="63"/>
      <c r="I25" s="63"/>
      <c r="J25" s="64"/>
    </row>
    <row r="26" spans="1:10" ht="18" customHeight="1" x14ac:dyDescent="0.3">
      <c r="B26" s="62"/>
      <c r="C26" s="63"/>
      <c r="D26" s="63"/>
      <c r="E26" s="63"/>
      <c r="F26" s="63"/>
      <c r="G26" s="63"/>
      <c r="H26" s="63"/>
      <c r="I26" s="63"/>
      <c r="J26" s="64"/>
    </row>
    <row r="27" spans="1:10" ht="18" customHeight="1" thickBot="1" x14ac:dyDescent="0.35">
      <c r="B27" s="65"/>
      <c r="C27" s="66"/>
      <c r="D27" s="66"/>
      <c r="E27" s="66"/>
      <c r="F27" s="66"/>
      <c r="G27" s="66"/>
      <c r="H27" s="66"/>
      <c r="I27" s="66"/>
      <c r="J27" s="67"/>
    </row>
    <row r="28" spans="1:10" s="24" customFormat="1" ht="18" customHeight="1" x14ac:dyDescent="0.35">
      <c r="A28" s="68"/>
      <c r="B28" s="69"/>
      <c r="C28" s="69"/>
      <c r="D28" s="69"/>
      <c r="E28" s="69"/>
      <c r="F28" s="69"/>
      <c r="G28" s="69"/>
      <c r="H28" s="69"/>
      <c r="I28" s="69"/>
      <c r="J28" s="69"/>
    </row>
    <row r="29" spans="1:10" s="9" customFormat="1" ht="18" customHeight="1" x14ac:dyDescent="0.35">
      <c r="A29" s="38" t="s">
        <v>20</v>
      </c>
      <c r="B29" s="40"/>
      <c r="C29" s="40"/>
      <c r="D29" s="40"/>
      <c r="E29" s="40"/>
      <c r="F29" s="40"/>
      <c r="G29" s="40"/>
      <c r="H29" s="40"/>
      <c r="I29" s="40"/>
      <c r="J29" s="40"/>
    </row>
    <row r="30" spans="1:10" s="9" customFormat="1" ht="193.4" customHeight="1" x14ac:dyDescent="0.35">
      <c r="A30" s="118" t="s">
        <v>84</v>
      </c>
      <c r="B30" s="119"/>
      <c r="C30" s="119"/>
      <c r="D30" s="119"/>
      <c r="E30" s="119"/>
      <c r="F30" s="119"/>
      <c r="G30" s="119"/>
      <c r="H30" s="119"/>
      <c r="I30" s="119"/>
      <c r="J30" s="119"/>
    </row>
    <row r="31" spans="1:10" s="9" customFormat="1" ht="26.15" customHeight="1" x14ac:dyDescent="0.35">
      <c r="A31" s="38" t="s">
        <v>21</v>
      </c>
      <c r="B31" s="40"/>
      <c r="C31" s="40"/>
      <c r="D31" s="40"/>
      <c r="E31" s="40"/>
      <c r="F31" s="40"/>
      <c r="G31" s="40"/>
      <c r="H31" s="40"/>
      <c r="I31" s="40"/>
      <c r="J31" s="40"/>
    </row>
    <row r="32" spans="1:10" s="9" customFormat="1" ht="33" customHeight="1" x14ac:dyDescent="0.35">
      <c r="A32" s="118" t="s">
        <v>58</v>
      </c>
      <c r="B32" s="120"/>
      <c r="C32" s="120"/>
      <c r="D32" s="120"/>
      <c r="E32" s="120"/>
      <c r="F32" s="120"/>
      <c r="G32" s="120"/>
      <c r="H32" s="120"/>
      <c r="I32" s="120"/>
      <c r="J32" s="120"/>
    </row>
    <row r="33" spans="1:10" s="9" customFormat="1" ht="22.25" customHeight="1" x14ac:dyDescent="0.35">
      <c r="A33" s="79"/>
      <c r="B33" s="80"/>
      <c r="C33" s="80"/>
      <c r="D33" s="80"/>
      <c r="E33" s="80"/>
      <c r="F33" s="80"/>
      <c r="G33" s="80"/>
      <c r="H33" s="80"/>
      <c r="I33" s="80"/>
      <c r="J33" s="80"/>
    </row>
    <row r="34" spans="1:10" s="9" customFormat="1" ht="14.5" x14ac:dyDescent="0.35">
      <c r="A34" s="79"/>
      <c r="B34" s="80"/>
      <c r="C34" s="80"/>
      <c r="D34" s="80"/>
      <c r="E34" s="80"/>
      <c r="F34" s="80"/>
      <c r="G34" s="80"/>
      <c r="H34" s="80"/>
      <c r="I34" s="80"/>
      <c r="J34" s="80"/>
    </row>
    <row r="35" spans="1:10" s="9" customFormat="1" ht="18" customHeight="1" x14ac:dyDescent="0.35">
      <c r="A35" s="81"/>
      <c r="B35" s="82"/>
      <c r="C35" s="82"/>
      <c r="D35" s="82"/>
      <c r="E35" s="82"/>
      <c r="F35" s="82"/>
      <c r="G35" s="82"/>
      <c r="H35" s="82"/>
      <c r="I35" s="82"/>
      <c r="J35" s="82"/>
    </row>
    <row r="36" spans="1:10" s="9" customFormat="1" ht="18" customHeight="1" x14ac:dyDescent="0.35">
      <c r="A36" s="81"/>
      <c r="B36" s="82"/>
      <c r="C36" s="82"/>
      <c r="D36" s="82"/>
      <c r="E36" s="82"/>
      <c r="F36" s="82"/>
      <c r="G36" s="82"/>
      <c r="H36" s="82"/>
      <c r="I36" s="82"/>
      <c r="J36" s="82"/>
    </row>
    <row r="37" spans="1:10" s="9" customFormat="1" ht="30.65" customHeight="1" x14ac:dyDescent="0.35">
      <c r="A37" s="81"/>
      <c r="B37" s="82"/>
      <c r="C37" s="82"/>
      <c r="D37" s="82"/>
      <c r="E37" s="82"/>
      <c r="F37" s="82"/>
      <c r="G37" s="82"/>
      <c r="H37" s="82"/>
      <c r="I37" s="82"/>
      <c r="J37" s="82"/>
    </row>
    <row r="38" spans="1:10" s="9" customFormat="1" ht="21" customHeight="1" x14ac:dyDescent="0.35">
      <c r="A38" s="81"/>
      <c r="B38" s="82"/>
      <c r="C38" s="82"/>
      <c r="D38" s="82"/>
      <c r="E38" s="82"/>
      <c r="F38" s="82"/>
      <c r="G38" s="82"/>
      <c r="H38" s="82"/>
      <c r="I38" s="82"/>
      <c r="J38" s="82"/>
    </row>
    <row r="39" spans="1:10" s="9" customFormat="1" ht="18" customHeight="1" x14ac:dyDescent="0.35">
      <c r="A39" s="79"/>
      <c r="B39" s="80"/>
      <c r="C39" s="80"/>
      <c r="D39" s="80"/>
      <c r="E39" s="80"/>
      <c r="F39" s="80"/>
      <c r="G39" s="80"/>
      <c r="H39" s="80"/>
      <c r="I39" s="80"/>
      <c r="J39" s="80"/>
    </row>
    <row r="40" spans="1:10" s="9" customFormat="1" ht="18" customHeight="1" x14ac:dyDescent="0.35">
      <c r="A40" s="81"/>
      <c r="B40" s="82"/>
      <c r="C40" s="82"/>
      <c r="D40" s="82"/>
      <c r="E40" s="82"/>
      <c r="F40" s="82"/>
      <c r="G40" s="82"/>
      <c r="H40" s="82"/>
      <c r="I40" s="82"/>
      <c r="J40" s="82"/>
    </row>
    <row r="41" spans="1:10" s="24" customFormat="1" ht="18" customHeight="1" x14ac:dyDescent="0.25"/>
    <row r="42" spans="1:10" s="24" customFormat="1" ht="18" customHeight="1" x14ac:dyDescent="0.25"/>
    <row r="43" spans="1:10" s="24" customFormat="1" ht="18" customHeight="1" x14ac:dyDescent="0.25"/>
    <row r="44" spans="1:10" s="24" customFormat="1" ht="18" customHeight="1" x14ac:dyDescent="0.25"/>
  </sheetData>
  <sheetProtection algorithmName="SHA-512" hashValue="oSqjXd3L531RmJeUg7fWckv1uJoF9DKB3MJat+GJRZWEghT0+Bb0nXc4dP2kgW12vU6toYhM1WwCLJkEhEi9BA==" saltValue="bw4LbciUnh71X/lD0USekw==" spinCount="100000" sheet="1" objects="1" scenarios="1"/>
  <mergeCells count="33">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400-000000000000}">
      <formula1>"2023"</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I10:J10" xr:uid="{00000000-0002-0000-04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4"/>
  <sheetViews>
    <sheetView showGridLines="0" zoomScaleNormal="100" workbookViewId="0">
      <selection activeCell="H13" sqref="H13"/>
    </sheetView>
  </sheetViews>
  <sheetFormatPr defaultColWidth="9.36328125" defaultRowHeight="18" customHeight="1" x14ac:dyDescent="0.3"/>
  <cols>
    <col min="1" max="8" width="9.36328125" style="11"/>
    <col min="9" max="10" width="10.54296875" style="11" customWidth="1"/>
    <col min="11" max="16384" width="9.36328125" style="11"/>
  </cols>
  <sheetData>
    <row r="1" spans="1:15" ht="18" customHeight="1" x14ac:dyDescent="0.3">
      <c r="C1" s="41"/>
    </row>
    <row r="2" spans="1:15" ht="18" customHeight="1" x14ac:dyDescent="0.3">
      <c r="C2" s="12" t="s">
        <v>0</v>
      </c>
      <c r="J2" s="13" t="s">
        <v>1</v>
      </c>
    </row>
    <row r="3" spans="1:15" ht="18" customHeight="1" x14ac:dyDescent="0.3">
      <c r="C3" s="14" t="s">
        <v>2</v>
      </c>
      <c r="J3" s="15">
        <v>44927</v>
      </c>
    </row>
    <row r="6" spans="1:15" s="38" customFormat="1" ht="18" customHeight="1" x14ac:dyDescent="0.35">
      <c r="A6" s="83" t="s">
        <v>22</v>
      </c>
      <c r="B6" s="84"/>
      <c r="C6" s="85"/>
      <c r="D6" s="85"/>
      <c r="E6" s="85"/>
      <c r="F6" s="85"/>
      <c r="G6" s="85"/>
      <c r="H6" s="85"/>
      <c r="I6" s="85"/>
      <c r="J6" s="85"/>
    </row>
    <row r="7" spans="1:15" s="38" customFormat="1" ht="18" customHeight="1" x14ac:dyDescent="0.35">
      <c r="A7" s="86" t="s">
        <v>59</v>
      </c>
      <c r="B7" s="87"/>
      <c r="C7" s="87"/>
      <c r="D7" s="87"/>
      <c r="E7" s="87"/>
      <c r="F7" s="87"/>
      <c r="G7" s="87"/>
      <c r="H7" s="87"/>
      <c r="I7" s="87"/>
      <c r="J7" s="87"/>
    </row>
    <row r="8" spans="1:15" ht="18" customHeight="1" x14ac:dyDescent="0.3">
      <c r="A8" s="88" t="s">
        <v>3</v>
      </c>
      <c r="B8" s="89"/>
      <c r="C8" s="89"/>
      <c r="D8" s="89"/>
      <c r="E8" s="89"/>
      <c r="F8" s="89"/>
      <c r="G8" s="89"/>
      <c r="H8" s="89"/>
      <c r="I8" s="89"/>
      <c r="J8" s="89"/>
    </row>
    <row r="10" spans="1:15" ht="18" customHeight="1" thickBot="1" x14ac:dyDescent="0.4">
      <c r="A10" s="90" t="s">
        <v>4</v>
      </c>
      <c r="B10" s="90"/>
      <c r="C10" s="90"/>
      <c r="D10" s="91" t="s">
        <v>5</v>
      </c>
      <c r="E10" s="91"/>
      <c r="F10" s="29" t="s">
        <v>87</v>
      </c>
      <c r="G10" s="92" t="s">
        <v>6</v>
      </c>
      <c r="H10" s="93"/>
      <c r="I10" s="94" t="s">
        <v>7</v>
      </c>
      <c r="J10" s="94"/>
    </row>
    <row r="11" spans="1:15" ht="18" customHeight="1" thickBot="1" x14ac:dyDescent="0.35">
      <c r="O11" s="11" t="s">
        <v>89</v>
      </c>
    </row>
    <row r="12" spans="1:15" s="16" customFormat="1" ht="18" customHeight="1" x14ac:dyDescent="0.35">
      <c r="A12" s="126" t="s">
        <v>8</v>
      </c>
      <c r="B12" s="127"/>
      <c r="C12" s="127"/>
      <c r="D12" s="127"/>
      <c r="E12" s="127"/>
      <c r="F12" s="127"/>
      <c r="G12" s="25" t="s">
        <v>9</v>
      </c>
      <c r="H12" s="25" t="s">
        <v>10</v>
      </c>
      <c r="I12" s="95" t="s">
        <v>11</v>
      </c>
      <c r="J12" s="96"/>
    </row>
    <row r="13" spans="1:15" s="16" customFormat="1" ht="18" customHeight="1" x14ac:dyDescent="0.3">
      <c r="A13" s="128" t="s">
        <v>71</v>
      </c>
      <c r="B13" s="129"/>
      <c r="C13" s="129"/>
      <c r="D13" s="129"/>
      <c r="E13" s="129"/>
      <c r="F13" s="129"/>
      <c r="G13" s="32"/>
      <c r="H13" s="32"/>
      <c r="I13" s="143"/>
      <c r="J13" s="144"/>
    </row>
    <row r="14" spans="1:15" ht="18" customHeight="1" x14ac:dyDescent="0.3">
      <c r="A14" s="128" t="s">
        <v>70</v>
      </c>
      <c r="B14" s="129"/>
      <c r="C14" s="129"/>
      <c r="D14" s="129"/>
      <c r="E14" s="129"/>
      <c r="F14" s="129"/>
      <c r="G14" s="32"/>
      <c r="H14" s="32"/>
      <c r="I14" s="130">
        <v>375</v>
      </c>
      <c r="J14" s="131"/>
    </row>
    <row r="15" spans="1:15" s="16" customFormat="1" ht="18" customHeight="1" thickBot="1" x14ac:dyDescent="0.35">
      <c r="A15" s="132" t="s">
        <v>12</v>
      </c>
      <c r="B15" s="133"/>
      <c r="C15" s="133"/>
      <c r="D15" s="133"/>
      <c r="E15" s="133"/>
      <c r="F15" s="133"/>
      <c r="G15" s="26"/>
      <c r="H15" s="26"/>
      <c r="I15" s="116">
        <f>SUM(I13:J14)</f>
        <v>375</v>
      </c>
      <c r="J15" s="117"/>
    </row>
    <row r="17" spans="1:10" s="17" customFormat="1" ht="75" customHeight="1" x14ac:dyDescent="0.25">
      <c r="A17" s="55" t="s">
        <v>13</v>
      </c>
      <c r="B17" s="56"/>
      <c r="C17" s="56"/>
      <c r="D17" s="56"/>
      <c r="E17" s="56"/>
      <c r="F17" s="56"/>
      <c r="G17" s="56"/>
      <c r="H17" s="56"/>
      <c r="I17" s="56"/>
      <c r="J17" s="56"/>
    </row>
    <row r="18" spans="1:10" ht="18" customHeight="1" thickBot="1" x14ac:dyDescent="0.35">
      <c r="A18" s="72"/>
      <c r="B18" s="73"/>
      <c r="C18" s="73"/>
      <c r="D18" s="73"/>
      <c r="E18" s="73"/>
      <c r="F18" s="73"/>
      <c r="H18" s="72"/>
      <c r="I18" s="73"/>
      <c r="J18" s="73"/>
    </row>
    <row r="19" spans="1:10" s="16" customFormat="1" ht="18" customHeight="1" x14ac:dyDescent="0.3">
      <c r="A19" s="74" t="s">
        <v>14</v>
      </c>
      <c r="B19" s="75"/>
      <c r="C19" s="75"/>
      <c r="D19" s="75"/>
      <c r="E19" s="75"/>
      <c r="F19" s="75"/>
      <c r="H19" s="74" t="s">
        <v>15</v>
      </c>
      <c r="I19" s="75"/>
      <c r="J19" s="75"/>
    </row>
    <row r="21" spans="1:10" ht="18" customHeight="1" x14ac:dyDescent="0.3">
      <c r="A21" s="70" t="s">
        <v>16</v>
      </c>
      <c r="B21" s="71"/>
      <c r="C21" s="71"/>
      <c r="D21" s="71"/>
      <c r="E21" s="53" t="s">
        <v>85</v>
      </c>
      <c r="F21" s="54"/>
      <c r="G21" s="54"/>
      <c r="H21" s="54"/>
    </row>
    <row r="22" spans="1:10" ht="9" customHeight="1" x14ac:dyDescent="0.3">
      <c r="A22" s="18"/>
      <c r="B22" s="18"/>
      <c r="C22" s="19"/>
    </row>
    <row r="23" spans="1:10" ht="18" customHeight="1" x14ac:dyDescent="0.3">
      <c r="A23" s="57" t="s">
        <v>17</v>
      </c>
      <c r="B23" s="58"/>
      <c r="C23" s="20" t="s">
        <v>18</v>
      </c>
      <c r="D23" s="30"/>
      <c r="E23" s="21"/>
      <c r="F23" s="22"/>
      <c r="G23" s="23"/>
      <c r="H23" s="22"/>
    </row>
    <row r="24" spans="1:10" ht="9" customHeight="1" thickBot="1" x14ac:dyDescent="0.35">
      <c r="A24" s="17"/>
      <c r="B24" s="17"/>
      <c r="C24" s="19"/>
    </row>
    <row r="25" spans="1:10" ht="18" customHeight="1" x14ac:dyDescent="0.3">
      <c r="A25" s="16" t="s">
        <v>19</v>
      </c>
      <c r="B25" s="134"/>
      <c r="C25" s="135"/>
      <c r="D25" s="135"/>
      <c r="E25" s="135"/>
      <c r="F25" s="135"/>
      <c r="G25" s="135"/>
      <c r="H25" s="135"/>
      <c r="I25" s="135"/>
      <c r="J25" s="136"/>
    </row>
    <row r="26" spans="1:10" ht="18" customHeight="1" x14ac:dyDescent="0.3">
      <c r="B26" s="137"/>
      <c r="C26" s="138"/>
      <c r="D26" s="138"/>
      <c r="E26" s="138"/>
      <c r="F26" s="138"/>
      <c r="G26" s="138"/>
      <c r="H26" s="138"/>
      <c r="I26" s="138"/>
      <c r="J26" s="139"/>
    </row>
    <row r="27" spans="1:10" ht="18" customHeight="1" x14ac:dyDescent="0.3">
      <c r="B27" s="137"/>
      <c r="C27" s="138"/>
      <c r="D27" s="138"/>
      <c r="E27" s="138"/>
      <c r="F27" s="138"/>
      <c r="G27" s="138"/>
      <c r="H27" s="138"/>
      <c r="I27" s="138"/>
      <c r="J27" s="139"/>
    </row>
    <row r="28" spans="1:10" ht="18" customHeight="1" thickBot="1" x14ac:dyDescent="0.35">
      <c r="B28" s="140"/>
      <c r="C28" s="141"/>
      <c r="D28" s="141"/>
      <c r="E28" s="141"/>
      <c r="F28" s="141"/>
      <c r="G28" s="141"/>
      <c r="H28" s="141"/>
      <c r="I28" s="141"/>
      <c r="J28" s="142"/>
    </row>
    <row r="29" spans="1:10" ht="16.5" customHeight="1" x14ac:dyDescent="0.3">
      <c r="B29" s="27"/>
      <c r="C29" s="27"/>
      <c r="D29" s="27"/>
      <c r="E29" s="27"/>
      <c r="F29" s="27"/>
      <c r="G29" s="27"/>
      <c r="H29" s="27"/>
      <c r="I29" s="27"/>
      <c r="J29" s="27"/>
    </row>
    <row r="30" spans="1:10" s="9" customFormat="1" ht="14" x14ac:dyDescent="0.35">
      <c r="A30" s="38" t="s">
        <v>20</v>
      </c>
      <c r="B30" s="40"/>
      <c r="C30" s="40"/>
      <c r="D30" s="40"/>
      <c r="E30" s="40"/>
      <c r="F30" s="40"/>
      <c r="G30" s="40"/>
      <c r="H30" s="40"/>
      <c r="I30" s="40"/>
      <c r="J30" s="40"/>
    </row>
    <row r="31" spans="1:10" s="9" customFormat="1" ht="131" customHeight="1" x14ac:dyDescent="0.35">
      <c r="A31" s="118" t="s">
        <v>80</v>
      </c>
      <c r="B31" s="119"/>
      <c r="C31" s="119"/>
      <c r="D31" s="119"/>
      <c r="E31" s="119"/>
      <c r="F31" s="119"/>
      <c r="G31" s="119"/>
      <c r="H31" s="119"/>
      <c r="I31" s="119"/>
      <c r="J31" s="119"/>
    </row>
    <row r="32" spans="1:10" s="9" customFormat="1" ht="18" customHeight="1" x14ac:dyDescent="0.35">
      <c r="A32" s="38" t="s">
        <v>21</v>
      </c>
      <c r="B32" s="40"/>
      <c r="C32" s="40"/>
      <c r="D32" s="40"/>
      <c r="E32" s="40"/>
      <c r="F32" s="40"/>
      <c r="G32" s="40"/>
      <c r="H32" s="40"/>
      <c r="I32" s="40"/>
      <c r="J32" s="40"/>
    </row>
    <row r="33" spans="1:10" s="9" customFormat="1" ht="21.65" customHeight="1" x14ac:dyDescent="0.35">
      <c r="A33" s="51" t="s">
        <v>73</v>
      </c>
      <c r="B33" s="52"/>
      <c r="C33" s="52"/>
      <c r="D33" s="52"/>
      <c r="E33" s="52"/>
      <c r="F33" s="52"/>
      <c r="G33" s="52"/>
      <c r="H33" s="52"/>
      <c r="I33" s="52"/>
      <c r="J33" s="52"/>
    </row>
    <row r="34" spans="1:10" s="9" customFormat="1" ht="22.25" customHeight="1" x14ac:dyDescent="0.35">
      <c r="A34" s="79"/>
      <c r="B34" s="80"/>
      <c r="C34" s="80"/>
      <c r="D34" s="80"/>
      <c r="E34" s="80"/>
      <c r="F34" s="80"/>
      <c r="G34" s="80"/>
      <c r="H34" s="80"/>
      <c r="I34" s="80"/>
      <c r="J34" s="80"/>
    </row>
    <row r="35" spans="1:10" s="9" customFormat="1" ht="14.5" x14ac:dyDescent="0.35">
      <c r="A35" s="79"/>
      <c r="B35" s="80"/>
      <c r="C35" s="80"/>
      <c r="D35" s="80"/>
      <c r="E35" s="80"/>
      <c r="F35" s="80"/>
      <c r="G35" s="80"/>
      <c r="H35" s="80"/>
      <c r="I35" s="80"/>
      <c r="J35" s="80"/>
    </row>
    <row r="36" spans="1:10" s="9" customFormat="1" ht="18" customHeight="1" x14ac:dyDescent="0.35">
      <c r="A36" s="81"/>
      <c r="B36" s="82"/>
      <c r="C36" s="82"/>
      <c r="D36" s="82"/>
      <c r="E36" s="82"/>
      <c r="F36" s="82"/>
      <c r="G36" s="82"/>
      <c r="H36" s="82"/>
      <c r="I36" s="82"/>
      <c r="J36" s="82"/>
    </row>
    <row r="37" spans="1:10" s="9" customFormat="1" ht="18" customHeight="1" x14ac:dyDescent="0.35">
      <c r="A37" s="81"/>
      <c r="B37" s="82"/>
      <c r="C37" s="82"/>
      <c r="D37" s="82"/>
      <c r="E37" s="82"/>
      <c r="F37" s="82"/>
      <c r="G37" s="82"/>
      <c r="H37" s="82"/>
      <c r="I37" s="82"/>
      <c r="J37" s="82"/>
    </row>
    <row r="38" spans="1:10" s="9" customFormat="1" ht="30.65" customHeight="1" x14ac:dyDescent="0.35">
      <c r="A38" s="81"/>
      <c r="B38" s="82"/>
      <c r="C38" s="82"/>
      <c r="D38" s="82"/>
      <c r="E38" s="82"/>
      <c r="F38" s="82"/>
      <c r="G38" s="82"/>
      <c r="H38" s="82"/>
      <c r="I38" s="82"/>
      <c r="J38" s="82"/>
    </row>
    <row r="39" spans="1:10" s="9" customFormat="1" ht="21" customHeight="1" x14ac:dyDescent="0.35">
      <c r="A39" s="81"/>
      <c r="B39" s="82"/>
      <c r="C39" s="82"/>
      <c r="D39" s="82"/>
      <c r="E39" s="82"/>
      <c r="F39" s="82"/>
      <c r="G39" s="82"/>
      <c r="H39" s="82"/>
      <c r="I39" s="82"/>
      <c r="J39" s="82"/>
    </row>
    <row r="40" spans="1:10" s="9" customFormat="1" ht="18" customHeight="1" x14ac:dyDescent="0.35">
      <c r="A40" s="79"/>
      <c r="B40" s="80"/>
      <c r="C40" s="80"/>
      <c r="D40" s="80"/>
      <c r="E40" s="80"/>
      <c r="F40" s="80"/>
      <c r="G40" s="80"/>
      <c r="H40" s="80"/>
      <c r="I40" s="80"/>
      <c r="J40" s="80"/>
    </row>
    <row r="41" spans="1:10" s="9" customFormat="1" ht="18" customHeight="1" x14ac:dyDescent="0.35">
      <c r="A41" s="81"/>
      <c r="B41" s="82"/>
      <c r="C41" s="82"/>
      <c r="D41" s="82"/>
      <c r="E41" s="82"/>
      <c r="F41" s="82"/>
      <c r="G41" s="82"/>
      <c r="H41" s="82"/>
      <c r="I41" s="82"/>
      <c r="J41" s="82"/>
    </row>
    <row r="42" spans="1:10" s="9" customFormat="1" ht="18" customHeight="1" x14ac:dyDescent="0.35">
      <c r="A42" s="81"/>
      <c r="B42" s="82"/>
      <c r="C42" s="82"/>
      <c r="D42" s="82"/>
      <c r="E42" s="82"/>
      <c r="F42" s="82"/>
      <c r="G42" s="82"/>
      <c r="H42" s="82"/>
      <c r="I42" s="82"/>
      <c r="J42" s="82"/>
    </row>
    <row r="43" spans="1:10" s="9" customFormat="1" ht="26.75" customHeight="1" x14ac:dyDescent="0.35">
      <c r="A43" s="81"/>
      <c r="B43" s="82"/>
      <c r="C43" s="82"/>
      <c r="D43" s="82"/>
      <c r="E43" s="82"/>
      <c r="F43" s="82"/>
      <c r="G43" s="82"/>
      <c r="H43" s="82"/>
      <c r="I43" s="82"/>
      <c r="J43" s="82"/>
    </row>
    <row r="44" spans="1:10" s="9" customFormat="1" ht="25.25" customHeight="1" x14ac:dyDescent="0.35">
      <c r="A44" s="81"/>
      <c r="B44" s="82"/>
      <c r="C44" s="82"/>
      <c r="D44" s="82"/>
      <c r="E44" s="82"/>
      <c r="F44" s="82"/>
      <c r="G44" s="82"/>
      <c r="H44" s="82"/>
      <c r="I44" s="82"/>
      <c r="J44" s="82"/>
    </row>
    <row r="45" spans="1:10" s="9" customFormat="1" ht="18" customHeight="1" x14ac:dyDescent="0.35">
      <c r="A45" s="81"/>
      <c r="B45" s="82"/>
      <c r="C45" s="82"/>
      <c r="D45" s="82"/>
      <c r="E45" s="82"/>
      <c r="F45" s="82"/>
      <c r="G45" s="82"/>
      <c r="H45" s="82"/>
      <c r="I45" s="82"/>
      <c r="J45" s="82"/>
    </row>
    <row r="46" spans="1:10" s="9" customFormat="1" ht="18" customHeight="1" x14ac:dyDescent="0.35">
      <c r="A46" s="81"/>
      <c r="B46" s="82"/>
      <c r="C46" s="82"/>
      <c r="D46" s="82"/>
      <c r="E46" s="82"/>
      <c r="F46" s="82"/>
      <c r="G46" s="82"/>
      <c r="H46" s="82"/>
      <c r="I46" s="82"/>
      <c r="J46" s="82"/>
    </row>
    <row r="47" spans="1:10" s="9" customFormat="1" ht="18" customHeight="1" x14ac:dyDescent="0.35">
      <c r="A47" s="81"/>
      <c r="B47" s="82"/>
      <c r="C47" s="82"/>
      <c r="D47" s="82"/>
      <c r="E47" s="82"/>
      <c r="F47" s="82"/>
      <c r="G47" s="82"/>
      <c r="H47" s="82"/>
      <c r="I47" s="82"/>
      <c r="J47" s="82"/>
    </row>
    <row r="48" spans="1:10" s="9" customFormat="1" ht="18" customHeight="1" x14ac:dyDescent="0.35">
      <c r="A48" s="81"/>
      <c r="B48" s="82"/>
      <c r="C48" s="82"/>
      <c r="D48" s="82"/>
      <c r="E48" s="82"/>
      <c r="F48" s="82"/>
      <c r="G48" s="82"/>
      <c r="H48" s="82"/>
      <c r="I48" s="82"/>
      <c r="J48" s="82"/>
    </row>
    <row r="49" spans="1:10" s="9" customFormat="1" ht="18" customHeight="1" x14ac:dyDescent="0.35">
      <c r="A49" s="79"/>
      <c r="B49" s="80"/>
      <c r="C49" s="80"/>
      <c r="D49" s="80"/>
      <c r="E49" s="80"/>
      <c r="F49" s="80"/>
      <c r="G49" s="80"/>
      <c r="H49" s="80"/>
      <c r="I49" s="80"/>
      <c r="J49" s="80"/>
    </row>
    <row r="50" spans="1:10" s="28" customFormat="1" ht="18" customHeight="1" x14ac:dyDescent="0.35">
      <c r="A50" s="81"/>
      <c r="B50" s="82"/>
      <c r="C50" s="82"/>
      <c r="D50" s="82"/>
      <c r="E50" s="82"/>
      <c r="F50" s="82"/>
      <c r="G50" s="82"/>
      <c r="H50" s="82"/>
      <c r="I50" s="82"/>
      <c r="J50" s="82"/>
    </row>
    <row r="51" spans="1:10" s="28" customFormat="1" ht="37.25" customHeight="1" x14ac:dyDescent="0.35">
      <c r="A51" s="81"/>
      <c r="B51" s="82"/>
      <c r="C51" s="82"/>
      <c r="D51" s="82"/>
      <c r="E51" s="82"/>
      <c r="F51" s="82"/>
      <c r="G51" s="82"/>
      <c r="H51" s="82"/>
      <c r="I51" s="82"/>
      <c r="J51" s="82"/>
    </row>
    <row r="52" spans="1:10" s="9" customFormat="1" ht="18" customHeight="1" x14ac:dyDescent="0.35">
      <c r="A52" s="79"/>
      <c r="B52" s="80"/>
      <c r="C52" s="80"/>
      <c r="D52" s="80"/>
      <c r="E52" s="80"/>
      <c r="F52" s="80"/>
      <c r="G52" s="80"/>
      <c r="H52" s="80"/>
      <c r="I52" s="80"/>
      <c r="J52" s="80"/>
    </row>
    <row r="53" spans="1:10" s="9" customFormat="1" ht="22.25" customHeight="1" x14ac:dyDescent="0.35">
      <c r="A53" s="81"/>
      <c r="B53" s="82"/>
      <c r="C53" s="82"/>
      <c r="D53" s="82"/>
      <c r="E53" s="82"/>
      <c r="F53" s="82"/>
      <c r="G53" s="82"/>
      <c r="H53" s="82"/>
      <c r="I53" s="82"/>
      <c r="J53" s="82"/>
    </row>
    <row r="54" spans="1:10" s="9" customFormat="1" ht="34.5" customHeight="1" x14ac:dyDescent="0.35">
      <c r="A54" s="81"/>
      <c r="B54" s="82"/>
      <c r="C54" s="82"/>
      <c r="D54" s="82"/>
      <c r="E54" s="82"/>
      <c r="F54" s="82"/>
      <c r="G54" s="82"/>
      <c r="H54" s="82"/>
      <c r="I54" s="82"/>
      <c r="J54" s="82"/>
    </row>
  </sheetData>
  <sheetProtection algorithmName="SHA-512" hashValue="utkBSSrFPooy5qu+pTIKAh614C/IAQF2DaivqUnrBGJUL+r8km5WSPG6wxnC+G196ph7/fvIgbWbw4nJQgmJPQ==" saltValue="I5r8fx1ZPtbYrYGD+Bnm0Q==" spinCount="100000" sheet="1" objects="1" scenarios="1"/>
  <mergeCells count="47">
    <mergeCell ref="A54:J54"/>
    <mergeCell ref="A13:F13"/>
    <mergeCell ref="I13:J13"/>
    <mergeCell ref="A48:J48"/>
    <mergeCell ref="A49:J49"/>
    <mergeCell ref="A50:J50"/>
    <mergeCell ref="A51:J51"/>
    <mergeCell ref="A52:J52"/>
    <mergeCell ref="A53:J53"/>
    <mergeCell ref="A42:J42"/>
    <mergeCell ref="A43:J43"/>
    <mergeCell ref="A44:J44"/>
    <mergeCell ref="A45:J45"/>
    <mergeCell ref="A46:J46"/>
    <mergeCell ref="A47:J47"/>
    <mergeCell ref="A36:J36"/>
    <mergeCell ref="A37:J37"/>
    <mergeCell ref="A38:J38"/>
    <mergeCell ref="A39:J39"/>
    <mergeCell ref="A40:J40"/>
    <mergeCell ref="A41:J41"/>
    <mergeCell ref="A35:J35"/>
    <mergeCell ref="A19:F19"/>
    <mergeCell ref="H19:J19"/>
    <mergeCell ref="A21:D21"/>
    <mergeCell ref="E21:H21"/>
    <mergeCell ref="A23:B23"/>
    <mergeCell ref="B25:J28"/>
    <mergeCell ref="A31:J31"/>
    <mergeCell ref="A33:J33"/>
    <mergeCell ref="A34:J34"/>
    <mergeCell ref="A18:F18"/>
    <mergeCell ref="H18:J18"/>
    <mergeCell ref="A12:F12"/>
    <mergeCell ref="I12:J12"/>
    <mergeCell ref="A14:F14"/>
    <mergeCell ref="I14:J14"/>
    <mergeCell ref="A15:F15"/>
    <mergeCell ref="I15:J15"/>
    <mergeCell ref="A17:J17"/>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"2023"</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showGridLines="0" workbookViewId="0">
      <selection activeCell="H18" sqref="H18:J18"/>
    </sheetView>
  </sheetViews>
  <sheetFormatPr defaultColWidth="9.36328125" defaultRowHeight="18" customHeight="1" x14ac:dyDescent="0.3"/>
  <cols>
    <col min="1" max="8" width="9.36328125" style="11"/>
    <col min="9" max="10" width="10.54296875" style="11" customWidth="1"/>
    <col min="11" max="16384" width="9.36328125" style="11"/>
  </cols>
  <sheetData>
    <row r="1" spans="1:10" ht="18" customHeight="1" x14ac:dyDescent="0.3">
      <c r="C1" s="41"/>
    </row>
    <row r="2" spans="1:10" ht="18" customHeight="1" x14ac:dyDescent="0.3">
      <c r="C2" s="12" t="s">
        <v>0</v>
      </c>
      <c r="J2" s="13" t="s">
        <v>1</v>
      </c>
    </row>
    <row r="3" spans="1:10" ht="18" customHeight="1" x14ac:dyDescent="0.3">
      <c r="C3" s="14" t="s">
        <v>2</v>
      </c>
      <c r="J3" s="15">
        <v>44927</v>
      </c>
    </row>
    <row r="6" spans="1:10" s="38" customFormat="1" ht="18" customHeight="1" x14ac:dyDescent="0.35">
      <c r="A6" s="83" t="s">
        <v>22</v>
      </c>
      <c r="B6" s="84"/>
      <c r="C6" s="85"/>
      <c r="D6" s="85"/>
      <c r="E6" s="85"/>
      <c r="F6" s="85"/>
      <c r="G6" s="85"/>
      <c r="H6" s="85"/>
      <c r="I6" s="85"/>
      <c r="J6" s="85"/>
    </row>
    <row r="7" spans="1:10" s="38" customFormat="1" ht="18" customHeight="1" x14ac:dyDescent="0.35">
      <c r="A7" s="86" t="s">
        <v>64</v>
      </c>
      <c r="B7" s="87"/>
      <c r="C7" s="87"/>
      <c r="D7" s="87"/>
      <c r="E7" s="87"/>
      <c r="F7" s="87"/>
      <c r="G7" s="87"/>
      <c r="H7" s="87"/>
      <c r="I7" s="87"/>
      <c r="J7" s="87"/>
    </row>
    <row r="8" spans="1:10" ht="18" customHeight="1" x14ac:dyDescent="0.3">
      <c r="A8" s="88" t="s">
        <v>3</v>
      </c>
      <c r="B8" s="89"/>
      <c r="C8" s="89"/>
      <c r="D8" s="89"/>
      <c r="E8" s="89"/>
      <c r="F8" s="89"/>
      <c r="G8" s="89"/>
      <c r="H8" s="89"/>
      <c r="I8" s="89"/>
      <c r="J8" s="89"/>
    </row>
    <row r="10" spans="1:10" ht="18" customHeight="1" thickBot="1" x14ac:dyDescent="0.4">
      <c r="A10" s="90" t="s">
        <v>4</v>
      </c>
      <c r="B10" s="90"/>
      <c r="C10" s="90"/>
      <c r="D10" s="91" t="s">
        <v>5</v>
      </c>
      <c r="E10" s="91"/>
      <c r="F10" s="29" t="s">
        <v>87</v>
      </c>
      <c r="G10" s="92" t="s">
        <v>6</v>
      </c>
      <c r="H10" s="93"/>
      <c r="I10" s="94" t="s">
        <v>7</v>
      </c>
      <c r="J10" s="94"/>
    </row>
    <row r="11" spans="1:10" ht="18" customHeight="1" thickBot="1" x14ac:dyDescent="0.35"/>
    <row r="12" spans="1:10" s="16" customFormat="1" ht="18" customHeight="1" x14ac:dyDescent="0.35">
      <c r="A12" s="111" t="s">
        <v>8</v>
      </c>
      <c r="B12" s="121"/>
      <c r="C12" s="121"/>
      <c r="D12" s="121"/>
      <c r="E12" s="121"/>
      <c r="F12" s="121"/>
      <c r="G12" s="112"/>
      <c r="H12" s="113"/>
      <c r="I12" s="95" t="s">
        <v>11</v>
      </c>
      <c r="J12" s="96"/>
    </row>
    <row r="13" spans="1:10" ht="18" customHeight="1" x14ac:dyDescent="0.3">
      <c r="A13" s="146" t="s">
        <v>65</v>
      </c>
      <c r="B13" s="105"/>
      <c r="C13" s="105"/>
      <c r="D13" s="105"/>
      <c r="E13" s="105"/>
      <c r="F13" s="105"/>
      <c r="G13" s="105"/>
      <c r="H13" s="147"/>
      <c r="I13" s="148">
        <v>20611.330000000002</v>
      </c>
      <c r="J13" s="98"/>
    </row>
    <row r="14" spans="1:10" ht="18" customHeight="1" thickBot="1" x14ac:dyDescent="0.35">
      <c r="A14" s="122"/>
      <c r="B14" s="149"/>
      <c r="C14" s="149"/>
      <c r="D14" s="149"/>
      <c r="E14" s="149"/>
      <c r="F14" s="149"/>
      <c r="G14" s="149"/>
      <c r="H14" s="150"/>
      <c r="I14" s="151"/>
      <c r="J14" s="152"/>
    </row>
    <row r="15" spans="1:10" s="16" customFormat="1" ht="18" customHeight="1" thickTop="1" thickBot="1" x14ac:dyDescent="0.35">
      <c r="A15" s="99" t="s">
        <v>12</v>
      </c>
      <c r="B15" s="100"/>
      <c r="C15" s="100"/>
      <c r="D15" s="100"/>
      <c r="E15" s="100"/>
      <c r="F15" s="100"/>
      <c r="G15" s="101"/>
      <c r="H15" s="102"/>
      <c r="I15" s="116">
        <f>SUM(I13:J14)</f>
        <v>20611.330000000002</v>
      </c>
      <c r="J15" s="117"/>
    </row>
    <row r="17" spans="1:10" s="17" customFormat="1" ht="75" customHeight="1" x14ac:dyDescent="0.25">
      <c r="A17" s="55" t="s">
        <v>13</v>
      </c>
      <c r="B17" s="56"/>
      <c r="C17" s="56"/>
      <c r="D17" s="56"/>
      <c r="E17" s="56"/>
      <c r="F17" s="56"/>
      <c r="G17" s="56"/>
      <c r="H17" s="56"/>
      <c r="I17" s="56"/>
      <c r="J17" s="56"/>
    </row>
    <row r="18" spans="1:10" ht="18" customHeight="1" thickBot="1" x14ac:dyDescent="0.35">
      <c r="A18" s="72"/>
      <c r="B18" s="73"/>
      <c r="C18" s="73"/>
      <c r="D18" s="73"/>
      <c r="E18" s="73"/>
      <c r="F18" s="73"/>
      <c r="H18" s="72"/>
      <c r="I18" s="73"/>
      <c r="J18" s="73"/>
    </row>
    <row r="19" spans="1:10" s="16" customFormat="1" ht="18" customHeight="1" x14ac:dyDescent="0.3">
      <c r="A19" s="74" t="s">
        <v>14</v>
      </c>
      <c r="B19" s="75"/>
      <c r="C19" s="75"/>
      <c r="D19" s="75"/>
      <c r="E19" s="75"/>
      <c r="F19" s="75"/>
      <c r="H19" s="74" t="s">
        <v>15</v>
      </c>
      <c r="I19" s="75"/>
      <c r="J19" s="75"/>
    </row>
    <row r="21" spans="1:10" ht="18" customHeight="1" x14ac:dyDescent="0.3">
      <c r="A21" s="70" t="s">
        <v>16</v>
      </c>
      <c r="B21" s="71"/>
      <c r="C21" s="71"/>
      <c r="D21" s="71"/>
      <c r="E21" s="53" t="s">
        <v>69</v>
      </c>
      <c r="F21" s="54"/>
      <c r="G21" s="54"/>
      <c r="H21" s="54"/>
    </row>
    <row r="22" spans="1:10" ht="9" customHeight="1" x14ac:dyDescent="0.3">
      <c r="A22" s="18"/>
      <c r="B22" s="18"/>
      <c r="C22" s="19"/>
    </row>
    <row r="23" spans="1:10" ht="18" customHeight="1" x14ac:dyDescent="0.3">
      <c r="A23" s="57" t="s">
        <v>17</v>
      </c>
      <c r="B23" s="58"/>
      <c r="C23" s="20" t="s">
        <v>18</v>
      </c>
      <c r="D23" s="30"/>
      <c r="E23" s="21"/>
      <c r="F23" s="22"/>
      <c r="G23" s="23"/>
      <c r="H23" s="22"/>
    </row>
    <row r="24" spans="1:10" ht="9" customHeight="1" thickBot="1" x14ac:dyDescent="0.35">
      <c r="A24" s="17"/>
      <c r="B24" s="17"/>
      <c r="C24" s="19"/>
    </row>
    <row r="25" spans="1:10" ht="18" customHeight="1" x14ac:dyDescent="0.3">
      <c r="A25" s="16" t="s">
        <v>19</v>
      </c>
      <c r="B25" s="59"/>
      <c r="C25" s="60"/>
      <c r="D25" s="60"/>
      <c r="E25" s="60"/>
      <c r="F25" s="60"/>
      <c r="G25" s="60"/>
      <c r="H25" s="60"/>
      <c r="I25" s="60"/>
      <c r="J25" s="61"/>
    </row>
    <row r="26" spans="1:10" ht="18" customHeight="1" x14ac:dyDescent="0.3">
      <c r="B26" s="62"/>
      <c r="C26" s="63"/>
      <c r="D26" s="63"/>
      <c r="E26" s="63"/>
      <c r="F26" s="63"/>
      <c r="G26" s="63"/>
      <c r="H26" s="63"/>
      <c r="I26" s="63"/>
      <c r="J26" s="64"/>
    </row>
    <row r="27" spans="1:10" ht="18" customHeight="1" x14ac:dyDescent="0.3">
      <c r="B27" s="62"/>
      <c r="C27" s="63"/>
      <c r="D27" s="63"/>
      <c r="E27" s="63"/>
      <c r="F27" s="63"/>
      <c r="G27" s="63"/>
      <c r="H27" s="63"/>
      <c r="I27" s="63"/>
      <c r="J27" s="64"/>
    </row>
    <row r="28" spans="1:10" ht="18" customHeight="1" thickBot="1" x14ac:dyDescent="0.35">
      <c r="B28" s="65"/>
      <c r="C28" s="66"/>
      <c r="D28" s="66"/>
      <c r="E28" s="66"/>
      <c r="F28" s="66"/>
      <c r="G28" s="66"/>
      <c r="H28" s="66"/>
      <c r="I28" s="66"/>
      <c r="J28" s="67"/>
    </row>
    <row r="29" spans="1:10" s="24" customFormat="1" ht="18" customHeight="1" x14ac:dyDescent="0.35">
      <c r="A29" s="68"/>
      <c r="B29" s="69"/>
      <c r="C29" s="69"/>
      <c r="D29" s="69"/>
      <c r="E29" s="69"/>
      <c r="F29" s="69"/>
      <c r="G29" s="69"/>
      <c r="H29" s="69"/>
      <c r="I29" s="69"/>
      <c r="J29" s="69"/>
    </row>
    <row r="30" spans="1:10" s="9" customFormat="1" ht="18" customHeight="1" x14ac:dyDescent="0.35">
      <c r="A30" s="38" t="s">
        <v>20</v>
      </c>
      <c r="B30" s="40"/>
      <c r="C30" s="40"/>
      <c r="D30" s="40"/>
      <c r="E30" s="40"/>
      <c r="F30" s="40"/>
      <c r="G30" s="40"/>
      <c r="H30" s="40"/>
      <c r="I30" s="40"/>
      <c r="J30" s="40"/>
    </row>
    <row r="31" spans="1:10" s="35" customFormat="1" ht="39" customHeight="1" x14ac:dyDescent="0.35">
      <c r="A31" s="145" t="s">
        <v>82</v>
      </c>
      <c r="B31" s="145"/>
      <c r="C31" s="145"/>
      <c r="D31" s="145"/>
      <c r="E31" s="145"/>
      <c r="F31" s="145"/>
      <c r="G31" s="145"/>
      <c r="H31" s="145"/>
      <c r="I31" s="145"/>
      <c r="J31" s="145"/>
    </row>
    <row r="32" spans="1:10" s="9" customFormat="1" ht="30" customHeight="1" x14ac:dyDescent="0.35">
      <c r="A32" s="38" t="s">
        <v>21</v>
      </c>
      <c r="B32" s="40"/>
      <c r="C32" s="40"/>
      <c r="D32" s="40"/>
      <c r="E32" s="40"/>
      <c r="F32" s="40"/>
      <c r="G32" s="40"/>
      <c r="H32" s="40"/>
      <c r="I32" s="40"/>
      <c r="J32" s="40"/>
    </row>
    <row r="33" spans="1:10" s="9" customFormat="1" ht="43.5" customHeight="1" x14ac:dyDescent="0.35">
      <c r="A33" s="118" t="s">
        <v>58</v>
      </c>
      <c r="B33" s="118"/>
      <c r="C33" s="118"/>
      <c r="D33" s="118"/>
      <c r="E33" s="118"/>
      <c r="F33" s="118"/>
      <c r="G33" s="118"/>
      <c r="H33" s="118"/>
      <c r="I33" s="118"/>
      <c r="J33" s="118"/>
    </row>
    <row r="34" spans="1:10" s="9" customFormat="1" ht="22.25" customHeight="1" x14ac:dyDescent="0.35">
      <c r="A34" s="79"/>
      <c r="B34" s="79"/>
      <c r="C34" s="79"/>
      <c r="D34" s="79"/>
      <c r="E34" s="79"/>
      <c r="F34" s="79"/>
      <c r="G34" s="79"/>
      <c r="H34" s="79"/>
      <c r="I34" s="79"/>
      <c r="J34" s="79"/>
    </row>
    <row r="35" spans="1:10" s="9" customFormat="1" ht="14.5" x14ac:dyDescent="0.35">
      <c r="A35" s="79"/>
      <c r="B35" s="80"/>
      <c r="C35" s="80"/>
      <c r="D35" s="80"/>
      <c r="E35" s="80"/>
      <c r="F35" s="80"/>
      <c r="G35" s="80"/>
      <c r="H35" s="80"/>
      <c r="I35" s="80"/>
      <c r="J35" s="80"/>
    </row>
    <row r="36" spans="1:10" s="9" customFormat="1" ht="18" customHeight="1" x14ac:dyDescent="0.35">
      <c r="A36" s="81"/>
      <c r="B36" s="82"/>
      <c r="C36" s="82"/>
      <c r="D36" s="82"/>
      <c r="E36" s="82"/>
      <c r="F36" s="82"/>
      <c r="G36" s="82"/>
      <c r="H36" s="82"/>
      <c r="I36" s="82"/>
      <c r="J36" s="82"/>
    </row>
    <row r="37" spans="1:10" s="9" customFormat="1" ht="18" customHeight="1" x14ac:dyDescent="0.35">
      <c r="A37" s="81"/>
      <c r="B37" s="82"/>
      <c r="C37" s="82"/>
      <c r="D37" s="82"/>
      <c r="E37" s="82"/>
      <c r="F37" s="82"/>
      <c r="G37" s="82"/>
      <c r="H37" s="82"/>
      <c r="I37" s="82"/>
      <c r="J37" s="82"/>
    </row>
    <row r="38" spans="1:10" s="24" customFormat="1" ht="18" customHeight="1" x14ac:dyDescent="0.25"/>
    <row r="39" spans="1:10" s="24" customFormat="1" ht="18" customHeight="1" x14ac:dyDescent="0.25"/>
    <row r="40" spans="1:10" s="24" customFormat="1" ht="18" customHeight="1" x14ac:dyDescent="0.25"/>
    <row r="41" spans="1:10" s="24" customFormat="1" ht="18" customHeight="1" x14ac:dyDescent="0.25"/>
  </sheetData>
  <sheetProtection algorithmName="SHA-512" hashValue="PojctGAWKoeRlScWsT7h2lvmnuYS/wJReEX1hYBuGCyus0a5UHzMdgMOdgckyVc1j78ueYret3dVbS2eQnvj6g==" saltValue="v+Mv3OGqrQ0NrC/lI+6XXQ=="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5:H15"/>
    <mergeCell ref="I15:J15"/>
    <mergeCell ref="A14:H14"/>
    <mergeCell ref="I14:J14"/>
    <mergeCell ref="A37:J37"/>
    <mergeCell ref="A35:J35"/>
    <mergeCell ref="A36:J36"/>
    <mergeCell ref="A34:J34"/>
    <mergeCell ref="A17:J17"/>
    <mergeCell ref="A18:F18"/>
    <mergeCell ref="H18:J18"/>
    <mergeCell ref="A19:F19"/>
    <mergeCell ref="H19:J19"/>
    <mergeCell ref="A21:D21"/>
    <mergeCell ref="E21:H21"/>
    <mergeCell ref="A23:B23"/>
    <mergeCell ref="B25:J28"/>
    <mergeCell ref="A29:J29"/>
    <mergeCell ref="A31:J31"/>
    <mergeCell ref="A33:J33"/>
  </mergeCells>
  <dataValidations count="3">
    <dataValidation type="list" allowBlank="1" showInputMessage="1" showErrorMessage="1" sqref="I10:J10" xr:uid="{00000000-0002-0000-0500-000000000000}">
      <formula1>"Original, Supplemental"</formula1>
    </dataValidation>
    <dataValidation type="list" allowBlank="1" showInputMessage="1" showErrorMessage="1" sqref="D10" xr:uid="{00000000-0002-0000-0500-000001000000}">
      <formula1>"Month, January, February, March, April, May, June, July, August, September, October, November, December"</formula1>
    </dataValidation>
    <dataValidation type="list" allowBlank="1" showInputMessage="1" showErrorMessage="1" sqref="F10" xr:uid="{00000000-0002-0000-0500-000002000000}">
      <formula1>"2023"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F6D1D-26B5-4189-8CBA-5A03804206C5}">
  <sheetPr codeName="Sheet1"/>
  <dimension ref="A1:R52"/>
  <sheetViews>
    <sheetView showGridLines="0" tabSelected="1" zoomScaleNormal="100" workbookViewId="0">
      <selection activeCell="T10" sqref="T10"/>
    </sheetView>
  </sheetViews>
  <sheetFormatPr defaultColWidth="9.36328125" defaultRowHeight="18" customHeight="1" x14ac:dyDescent="0.3"/>
  <cols>
    <col min="1" max="8" width="9.36328125" style="11"/>
    <col min="9" max="10" width="10.54296875" style="11" customWidth="1"/>
    <col min="11" max="16384" width="9.36328125" style="11"/>
  </cols>
  <sheetData>
    <row r="1" spans="1:10" ht="18" customHeight="1" x14ac:dyDescent="0.3">
      <c r="C1" s="41"/>
    </row>
    <row r="2" spans="1:10" ht="18" customHeight="1" x14ac:dyDescent="0.3">
      <c r="C2" s="12" t="s">
        <v>0</v>
      </c>
      <c r="J2" s="13" t="s">
        <v>1</v>
      </c>
    </row>
    <row r="3" spans="1:10" ht="18" customHeight="1" x14ac:dyDescent="0.3">
      <c r="C3" s="14" t="s">
        <v>2</v>
      </c>
      <c r="J3" s="15">
        <v>44927</v>
      </c>
    </row>
    <row r="6" spans="1:10" s="38" customFormat="1" ht="18" customHeight="1" x14ac:dyDescent="0.35">
      <c r="A6" s="83" t="s">
        <v>72</v>
      </c>
      <c r="B6" s="84"/>
      <c r="C6" s="85"/>
      <c r="D6" s="85"/>
      <c r="E6" s="85"/>
      <c r="F6" s="85"/>
      <c r="G6" s="85"/>
      <c r="H6" s="85"/>
      <c r="I6" s="85"/>
      <c r="J6" s="85"/>
    </row>
    <row r="7" spans="1:10" s="38" customFormat="1" ht="18" customHeight="1" x14ac:dyDescent="0.35">
      <c r="A7" s="86" t="s">
        <v>76</v>
      </c>
      <c r="B7" s="86"/>
      <c r="C7" s="86"/>
      <c r="D7" s="86"/>
      <c r="E7" s="86"/>
      <c r="F7" s="86"/>
      <c r="G7" s="86"/>
      <c r="H7" s="86"/>
      <c r="I7" s="86"/>
      <c r="J7" s="86"/>
    </row>
    <row r="8" spans="1:10" ht="18" customHeight="1" x14ac:dyDescent="0.3">
      <c r="A8" s="88" t="str">
        <f>IF(I10="quarterly","QUARTERLY REIMBURSEMENT REQUEST","REIMBURSEMENT REQUEST")</f>
        <v>REIMBURSEMENT REQUEST</v>
      </c>
      <c r="B8" s="89"/>
      <c r="C8" s="89"/>
      <c r="D8" s="89"/>
      <c r="E8" s="89"/>
      <c r="F8" s="89"/>
      <c r="G8" s="89"/>
      <c r="H8" s="89"/>
      <c r="I8" s="89"/>
      <c r="J8" s="89"/>
    </row>
    <row r="10" spans="1:10" ht="18" customHeight="1" thickBot="1" x14ac:dyDescent="0.4">
      <c r="A10" s="90" t="s">
        <v>4</v>
      </c>
      <c r="B10" s="90"/>
      <c r="C10" s="90"/>
      <c r="D10" s="167" t="s">
        <v>77</v>
      </c>
      <c r="E10" s="167"/>
      <c r="F10" s="31" t="s">
        <v>87</v>
      </c>
      <c r="G10" s="92" t="s">
        <v>6</v>
      </c>
      <c r="H10" s="93"/>
      <c r="I10" s="168" t="s">
        <v>7</v>
      </c>
      <c r="J10" s="168"/>
    </row>
    <row r="11" spans="1:10" ht="18" customHeight="1" thickBot="1" x14ac:dyDescent="0.35"/>
    <row r="12" spans="1:10" s="16" customFormat="1" ht="18" customHeight="1" x14ac:dyDescent="0.35">
      <c r="A12" s="186" t="s">
        <v>8</v>
      </c>
      <c r="B12" s="187"/>
      <c r="C12" s="187"/>
      <c r="D12" s="187"/>
      <c r="E12" s="187"/>
      <c r="F12" s="187"/>
      <c r="G12" s="188"/>
      <c r="H12" s="189"/>
      <c r="I12" s="95" t="s">
        <v>11</v>
      </c>
      <c r="J12" s="96"/>
    </row>
    <row r="13" spans="1:10" ht="18" customHeight="1" x14ac:dyDescent="0.3">
      <c r="A13" s="146" t="s">
        <v>74</v>
      </c>
      <c r="B13" s="184"/>
      <c r="C13" s="184"/>
      <c r="D13" s="184"/>
      <c r="E13" s="184"/>
      <c r="F13" s="184"/>
      <c r="G13" s="184"/>
      <c r="H13" s="185"/>
      <c r="I13" s="148">
        <f>IF(I10="supplemental",0,13458)</f>
        <v>13458</v>
      </c>
      <c r="J13" s="98"/>
    </row>
    <row r="14" spans="1:10" ht="18" customHeight="1" x14ac:dyDescent="0.3">
      <c r="A14" s="146" t="s">
        <v>75</v>
      </c>
      <c r="B14" s="184"/>
      <c r="C14" s="184"/>
      <c r="D14" s="184"/>
      <c r="E14" s="184"/>
      <c r="F14" s="184"/>
      <c r="G14" s="184"/>
      <c r="H14" s="185"/>
      <c r="I14" s="162"/>
      <c r="J14" s="163"/>
    </row>
    <row r="15" spans="1:10" ht="31.5" customHeight="1" x14ac:dyDescent="0.3">
      <c r="A15" s="181" t="s">
        <v>78</v>
      </c>
      <c r="B15" s="182"/>
      <c r="C15" s="182"/>
      <c r="D15" s="182"/>
      <c r="E15" s="182"/>
      <c r="F15" s="182"/>
      <c r="G15" s="182"/>
      <c r="H15" s="183"/>
      <c r="I15" s="162"/>
      <c r="J15" s="163"/>
    </row>
    <row r="16" spans="1:10" s="16" customFormat="1" ht="18" customHeight="1" thickBot="1" x14ac:dyDescent="0.35">
      <c r="A16" s="177" t="s">
        <v>12</v>
      </c>
      <c r="B16" s="178"/>
      <c r="C16" s="178"/>
      <c r="D16" s="178"/>
      <c r="E16" s="178"/>
      <c r="F16" s="178"/>
      <c r="G16" s="179"/>
      <c r="H16" s="180"/>
      <c r="I16" s="116">
        <f>SUM(I13:J15)</f>
        <v>13458</v>
      </c>
      <c r="J16" s="117"/>
    </row>
    <row r="18" spans="1:18" s="17" customFormat="1" ht="75" customHeight="1" x14ac:dyDescent="0.25">
      <c r="A18" s="55" t="s">
        <v>13</v>
      </c>
      <c r="B18" s="56"/>
      <c r="C18" s="56"/>
      <c r="D18" s="56"/>
      <c r="E18" s="56"/>
      <c r="F18" s="56"/>
      <c r="G18" s="56"/>
      <c r="H18" s="56"/>
      <c r="I18" s="56"/>
      <c r="J18" s="56"/>
    </row>
    <row r="19" spans="1:18" ht="18" customHeight="1" thickBot="1" x14ac:dyDescent="0.35">
      <c r="A19" s="164"/>
      <c r="B19" s="165"/>
      <c r="C19" s="165"/>
      <c r="D19" s="165"/>
      <c r="E19" s="165"/>
      <c r="F19" s="165"/>
      <c r="H19" s="164"/>
      <c r="I19" s="165"/>
      <c r="J19" s="165"/>
    </row>
    <row r="20" spans="1:18" s="16" customFormat="1" ht="18" customHeight="1" x14ac:dyDescent="0.3">
      <c r="A20" s="74" t="s">
        <v>14</v>
      </c>
      <c r="B20" s="75"/>
      <c r="C20" s="75"/>
      <c r="D20" s="75"/>
      <c r="E20" s="75"/>
      <c r="F20" s="75"/>
      <c r="H20" s="74" t="s">
        <v>15</v>
      </c>
      <c r="I20" s="75"/>
      <c r="J20" s="75"/>
    </row>
    <row r="22" spans="1:18" ht="18" customHeight="1" x14ac:dyDescent="0.3">
      <c r="A22" s="70" t="s">
        <v>16</v>
      </c>
      <c r="B22" s="71"/>
      <c r="C22" s="71"/>
      <c r="D22" s="71"/>
      <c r="E22" s="166" t="s">
        <v>60</v>
      </c>
      <c r="F22" s="166"/>
      <c r="G22" s="166"/>
      <c r="H22" s="166"/>
    </row>
    <row r="23" spans="1:18" ht="9" customHeight="1" x14ac:dyDescent="0.3">
      <c r="A23" s="18"/>
      <c r="B23" s="18"/>
      <c r="C23" s="19"/>
    </row>
    <row r="24" spans="1:18" ht="18" customHeight="1" x14ac:dyDescent="0.3">
      <c r="A24" s="174" t="s">
        <v>17</v>
      </c>
      <c r="B24" s="175"/>
      <c r="C24" s="176" t="s">
        <v>18</v>
      </c>
      <c r="D24" s="10"/>
      <c r="E24" s="40"/>
      <c r="F24" s="173"/>
      <c r="G24" s="39"/>
      <c r="H24" s="173"/>
    </row>
    <row r="25" spans="1:18" ht="9" customHeight="1" thickBot="1" x14ac:dyDescent="0.35">
      <c r="A25" s="17"/>
      <c r="B25" s="17"/>
      <c r="C25" s="19"/>
    </row>
    <row r="26" spans="1:18" ht="18" customHeight="1" x14ac:dyDescent="0.3">
      <c r="A26" s="16" t="s">
        <v>19</v>
      </c>
      <c r="B26" s="153"/>
      <c r="C26" s="154"/>
      <c r="D26" s="154"/>
      <c r="E26" s="154"/>
      <c r="F26" s="154"/>
      <c r="G26" s="154"/>
      <c r="H26" s="154"/>
      <c r="I26" s="154"/>
      <c r="J26" s="155"/>
    </row>
    <row r="27" spans="1:18" ht="18" customHeight="1" x14ac:dyDescent="0.3">
      <c r="B27" s="156"/>
      <c r="C27" s="157"/>
      <c r="D27" s="157"/>
      <c r="E27" s="157"/>
      <c r="F27" s="157"/>
      <c r="G27" s="157"/>
      <c r="H27" s="157"/>
      <c r="I27" s="157"/>
      <c r="J27" s="158"/>
    </row>
    <row r="28" spans="1:18" ht="18" customHeight="1" x14ac:dyDescent="0.3">
      <c r="B28" s="156"/>
      <c r="C28" s="157"/>
      <c r="D28" s="157"/>
      <c r="E28" s="157"/>
      <c r="F28" s="157"/>
      <c r="G28" s="157"/>
      <c r="H28" s="157"/>
      <c r="I28" s="157"/>
      <c r="J28" s="158"/>
    </row>
    <row r="29" spans="1:18" ht="18" customHeight="1" thickBot="1" x14ac:dyDescent="0.35">
      <c r="B29" s="159"/>
      <c r="C29" s="160"/>
      <c r="D29" s="160"/>
      <c r="E29" s="160"/>
      <c r="F29" s="160"/>
      <c r="G29" s="160"/>
      <c r="H29" s="160"/>
      <c r="I29" s="160"/>
      <c r="J29" s="161"/>
    </row>
    <row r="30" spans="1:18" ht="10.5" customHeight="1" x14ac:dyDescent="0.3">
      <c r="B30" s="169"/>
      <c r="C30" s="169"/>
      <c r="D30" s="169"/>
      <c r="E30" s="169"/>
      <c r="F30" s="169"/>
      <c r="G30" s="169"/>
      <c r="H30" s="169"/>
      <c r="I30" s="169"/>
      <c r="J30" s="169"/>
    </row>
    <row r="31" spans="1:18" s="9" customFormat="1" ht="32.25" customHeight="1" x14ac:dyDescent="0.35">
      <c r="A31" s="38" t="s">
        <v>20</v>
      </c>
      <c r="B31" s="40"/>
      <c r="C31" s="40"/>
      <c r="D31" s="40"/>
      <c r="E31" s="40"/>
      <c r="F31" s="40"/>
      <c r="G31" s="40"/>
      <c r="H31" s="40"/>
      <c r="I31" s="40"/>
      <c r="J31" s="40"/>
    </row>
    <row r="32" spans="1:18" s="9" customFormat="1" ht="103.5" customHeight="1" x14ac:dyDescent="0.35">
      <c r="A32" s="170" t="s">
        <v>79</v>
      </c>
      <c r="B32" s="171"/>
      <c r="C32" s="171"/>
      <c r="D32" s="171"/>
      <c r="E32" s="171"/>
      <c r="F32" s="171"/>
      <c r="G32" s="171"/>
      <c r="H32" s="171"/>
      <c r="I32" s="171"/>
      <c r="J32" s="171"/>
      <c r="K32" s="170"/>
      <c r="L32" s="171"/>
      <c r="M32" s="171"/>
      <c r="N32" s="171"/>
      <c r="O32" s="171"/>
      <c r="P32" s="171"/>
      <c r="Q32" s="171"/>
      <c r="R32" s="171"/>
    </row>
    <row r="33" spans="1:10" s="9" customFormat="1" ht="36.75" customHeight="1" x14ac:dyDescent="0.35">
      <c r="A33" s="38" t="s">
        <v>21</v>
      </c>
      <c r="B33" s="40"/>
      <c r="C33" s="40"/>
      <c r="D33" s="40"/>
      <c r="E33" s="40"/>
      <c r="F33" s="40"/>
      <c r="G33" s="40"/>
      <c r="H33" s="40"/>
      <c r="I33" s="40"/>
      <c r="J33" s="40"/>
    </row>
    <row r="34" spans="1:10" s="9" customFormat="1" ht="78.650000000000006" customHeight="1" x14ac:dyDescent="0.35">
      <c r="A34" s="118" t="s">
        <v>68</v>
      </c>
      <c r="B34" s="172"/>
      <c r="C34" s="172"/>
      <c r="D34" s="172"/>
      <c r="E34" s="172"/>
      <c r="F34" s="172"/>
      <c r="G34" s="172"/>
      <c r="H34" s="172"/>
      <c r="I34" s="172"/>
      <c r="J34" s="172"/>
    </row>
    <row r="35" spans="1:10" s="9" customFormat="1" ht="22.25" customHeight="1" x14ac:dyDescent="0.35">
      <c r="A35" s="79"/>
      <c r="B35" s="80"/>
      <c r="C35" s="80"/>
      <c r="D35" s="80"/>
      <c r="E35" s="80"/>
      <c r="F35" s="80"/>
      <c r="G35" s="80"/>
      <c r="H35" s="80"/>
      <c r="I35" s="80"/>
      <c r="J35" s="80"/>
    </row>
    <row r="36" spans="1:10" s="9" customFormat="1" ht="14.5" x14ac:dyDescent="0.35">
      <c r="A36" s="79"/>
      <c r="B36" s="80"/>
      <c r="C36" s="80"/>
      <c r="D36" s="80"/>
      <c r="E36" s="80"/>
      <c r="F36" s="80"/>
      <c r="G36" s="80"/>
      <c r="H36" s="80"/>
      <c r="I36" s="80"/>
      <c r="J36" s="80"/>
    </row>
    <row r="37" spans="1:10" s="9" customFormat="1" ht="18" customHeight="1" x14ac:dyDescent="0.35">
      <c r="A37" s="81"/>
      <c r="B37" s="82"/>
      <c r="C37" s="82"/>
      <c r="D37" s="82"/>
      <c r="E37" s="82"/>
      <c r="F37" s="82"/>
      <c r="G37" s="82"/>
      <c r="H37" s="82"/>
      <c r="I37" s="82"/>
      <c r="J37" s="82"/>
    </row>
    <row r="38" spans="1:10" s="9" customFormat="1" ht="18" customHeight="1" x14ac:dyDescent="0.35">
      <c r="A38" s="81"/>
      <c r="B38" s="82"/>
      <c r="C38" s="82"/>
      <c r="D38" s="82"/>
      <c r="E38" s="82"/>
      <c r="F38" s="82"/>
      <c r="G38" s="82"/>
      <c r="H38" s="82"/>
      <c r="I38" s="82"/>
      <c r="J38" s="82"/>
    </row>
    <row r="39" spans="1:10" s="9" customFormat="1" ht="30.65" customHeight="1" x14ac:dyDescent="0.35">
      <c r="A39" s="81"/>
      <c r="B39" s="82"/>
      <c r="C39" s="82"/>
      <c r="D39" s="82"/>
      <c r="E39" s="82"/>
      <c r="F39" s="82"/>
      <c r="G39" s="82"/>
      <c r="H39" s="82"/>
      <c r="I39" s="82"/>
      <c r="J39" s="82"/>
    </row>
    <row r="40" spans="1:10" s="9" customFormat="1" ht="21" customHeight="1" x14ac:dyDescent="0.35">
      <c r="A40" s="81"/>
      <c r="B40" s="82"/>
      <c r="C40" s="82"/>
      <c r="D40" s="82"/>
      <c r="E40" s="82"/>
      <c r="F40" s="82"/>
      <c r="G40" s="82"/>
      <c r="H40" s="82"/>
      <c r="I40" s="82"/>
      <c r="J40" s="82"/>
    </row>
    <row r="41" spans="1:10" s="9" customFormat="1" ht="18" customHeight="1" x14ac:dyDescent="0.35">
      <c r="A41" s="79"/>
      <c r="B41" s="80"/>
      <c r="C41" s="80"/>
      <c r="D41" s="80"/>
      <c r="E41" s="80"/>
      <c r="F41" s="80"/>
      <c r="G41" s="80"/>
      <c r="H41" s="80"/>
      <c r="I41" s="80"/>
      <c r="J41" s="80"/>
    </row>
    <row r="42" spans="1:10" s="9" customFormat="1" ht="18" customHeight="1" x14ac:dyDescent="0.35">
      <c r="A42" s="81"/>
      <c r="B42" s="82"/>
      <c r="C42" s="82"/>
      <c r="D42" s="82"/>
      <c r="E42" s="82"/>
      <c r="F42" s="82"/>
      <c r="G42" s="82"/>
      <c r="H42" s="82"/>
      <c r="I42" s="82"/>
      <c r="J42" s="82"/>
    </row>
    <row r="43" spans="1:10" s="9" customFormat="1" ht="18" customHeight="1" x14ac:dyDescent="0.35">
      <c r="A43" s="81"/>
      <c r="B43" s="82"/>
      <c r="C43" s="82"/>
      <c r="D43" s="82"/>
      <c r="E43" s="82"/>
      <c r="F43" s="82"/>
      <c r="G43" s="82"/>
      <c r="H43" s="82"/>
      <c r="I43" s="82"/>
      <c r="J43" s="82"/>
    </row>
    <row r="44" spans="1:10" s="9" customFormat="1" ht="26.75" customHeight="1" x14ac:dyDescent="0.35">
      <c r="A44" s="81"/>
      <c r="B44" s="82"/>
      <c r="C44" s="82"/>
      <c r="D44" s="82"/>
      <c r="E44" s="82"/>
      <c r="F44" s="82"/>
      <c r="G44" s="82"/>
      <c r="H44" s="82"/>
      <c r="I44" s="82"/>
      <c r="J44" s="82"/>
    </row>
    <row r="45" spans="1:10" s="9" customFormat="1" ht="25.25" customHeight="1" x14ac:dyDescent="0.35">
      <c r="A45" s="81"/>
      <c r="B45" s="82"/>
      <c r="C45" s="82"/>
      <c r="D45" s="82"/>
      <c r="E45" s="82"/>
      <c r="F45" s="82"/>
      <c r="G45" s="82"/>
      <c r="H45" s="82"/>
      <c r="I45" s="82"/>
      <c r="J45" s="82"/>
    </row>
    <row r="46" spans="1:10" s="9" customFormat="1" ht="18" customHeight="1" x14ac:dyDescent="0.35">
      <c r="A46" s="81"/>
      <c r="B46" s="82"/>
      <c r="C46" s="82"/>
      <c r="D46" s="82"/>
      <c r="E46" s="82"/>
      <c r="F46" s="82"/>
      <c r="G46" s="82"/>
      <c r="H46" s="82"/>
      <c r="I46" s="82"/>
      <c r="J46" s="82"/>
    </row>
    <row r="47" spans="1:10" s="9" customFormat="1" ht="18" customHeight="1" x14ac:dyDescent="0.35">
      <c r="A47" s="81"/>
      <c r="B47" s="82"/>
      <c r="C47" s="82"/>
      <c r="D47" s="82"/>
      <c r="E47" s="82"/>
      <c r="F47" s="82"/>
      <c r="G47" s="82"/>
      <c r="H47" s="82"/>
      <c r="I47" s="82"/>
      <c r="J47" s="82"/>
    </row>
    <row r="48" spans="1:10" s="9" customFormat="1" ht="18" customHeight="1" x14ac:dyDescent="0.35">
      <c r="A48" s="81"/>
      <c r="B48" s="82"/>
      <c r="C48" s="82"/>
      <c r="D48" s="82"/>
      <c r="E48" s="82"/>
      <c r="F48" s="82"/>
      <c r="G48" s="82"/>
      <c r="H48" s="82"/>
      <c r="I48" s="82"/>
      <c r="J48" s="82"/>
    </row>
    <row r="49" spans="1:10" s="9" customFormat="1" ht="18" customHeight="1" x14ac:dyDescent="0.35">
      <c r="A49" s="81"/>
      <c r="B49" s="82"/>
      <c r="C49" s="82"/>
      <c r="D49" s="82"/>
      <c r="E49" s="82"/>
      <c r="F49" s="82"/>
      <c r="G49" s="82"/>
      <c r="H49" s="82"/>
      <c r="I49" s="82"/>
      <c r="J49" s="82"/>
    </row>
    <row r="50" spans="1:10" s="9" customFormat="1" ht="18" customHeight="1" x14ac:dyDescent="0.35">
      <c r="A50" s="79"/>
      <c r="B50" s="80"/>
      <c r="C50" s="80"/>
      <c r="D50" s="80"/>
      <c r="E50" s="80"/>
      <c r="F50" s="80"/>
      <c r="G50" s="80"/>
      <c r="H50" s="80"/>
      <c r="I50" s="80"/>
      <c r="J50" s="80"/>
    </row>
    <row r="51" spans="1:10" s="28" customFormat="1" ht="18" customHeight="1" x14ac:dyDescent="0.35">
      <c r="A51" s="81"/>
      <c r="B51" s="82"/>
      <c r="C51" s="82"/>
      <c r="D51" s="82"/>
      <c r="E51" s="82"/>
      <c r="F51" s="82"/>
      <c r="G51" s="82"/>
      <c r="H51" s="82"/>
      <c r="I51" s="82"/>
      <c r="J51" s="82"/>
    </row>
    <row r="52" spans="1:10" s="28" customFormat="1" ht="37.25" customHeight="1" x14ac:dyDescent="0.35">
      <c r="A52" s="81"/>
      <c r="B52" s="82"/>
      <c r="C52" s="82"/>
      <c r="D52" s="82"/>
      <c r="E52" s="82"/>
      <c r="F52" s="82"/>
      <c r="G52" s="82"/>
      <c r="H52" s="82"/>
      <c r="I52" s="82"/>
      <c r="J52" s="82"/>
    </row>
  </sheetData>
  <sheetProtection algorithmName="SHA-512" hashValue="Ud7tPdXGABAI02WAUeafreBZHV94mOOi9kfbfw5MFKNNp7Nm0InZKJykdW4FkBAAfiNiBzx0Y6J9WjfrZUw7LQ==" saltValue="GmFeFmCar16vrjza31Jceg==" spinCount="100000" sheet="1" objects="1" scenarios="1"/>
  <mergeCells count="47">
    <mergeCell ref="A6:J6"/>
    <mergeCell ref="A7:J7"/>
    <mergeCell ref="A8:J8"/>
    <mergeCell ref="A10:C10"/>
    <mergeCell ref="D10:E10"/>
    <mergeCell ref="G10:H10"/>
    <mergeCell ref="I10:J10"/>
    <mergeCell ref="A12:H12"/>
    <mergeCell ref="I12:J12"/>
    <mergeCell ref="A13:H13"/>
    <mergeCell ref="I13:J13"/>
    <mergeCell ref="A14:H14"/>
    <mergeCell ref="I14:J14"/>
    <mergeCell ref="B26:J29"/>
    <mergeCell ref="A15:H15"/>
    <mergeCell ref="I15:J15"/>
    <mergeCell ref="A16:H16"/>
    <mergeCell ref="I16:J16"/>
    <mergeCell ref="A18:J18"/>
    <mergeCell ref="A19:F19"/>
    <mergeCell ref="H19:J19"/>
    <mergeCell ref="A20:F20"/>
    <mergeCell ref="H20:J20"/>
    <mergeCell ref="A22:D22"/>
    <mergeCell ref="E22:H22"/>
    <mergeCell ref="A24:B24"/>
    <mergeCell ref="A43:J43"/>
    <mergeCell ref="A32:J32"/>
    <mergeCell ref="K32:R32"/>
    <mergeCell ref="A34:J34"/>
    <mergeCell ref="A35:J35"/>
    <mergeCell ref="A36:J36"/>
    <mergeCell ref="A37:J37"/>
    <mergeCell ref="A38:J38"/>
    <mergeCell ref="A39:J39"/>
    <mergeCell ref="A40:J40"/>
    <mergeCell ref="A41:J41"/>
    <mergeCell ref="A42:J42"/>
    <mergeCell ref="A50:J50"/>
    <mergeCell ref="A51:J51"/>
    <mergeCell ref="A52:J52"/>
    <mergeCell ref="A44:J44"/>
    <mergeCell ref="A45:J45"/>
    <mergeCell ref="A46:J46"/>
    <mergeCell ref="A47:J47"/>
    <mergeCell ref="A48:J48"/>
    <mergeCell ref="A49:J49"/>
  </mergeCells>
  <dataValidations count="3">
    <dataValidation type="list" allowBlank="1" showInputMessage="1" showErrorMessage="1" sqref="D10" xr:uid="{DEDA528A-5A80-457D-BDD3-EBEAE8D18DCA}">
      <formula1>"Month, January, February, March, April, May, June, July, August, September, October, November, December"</formula1>
    </dataValidation>
    <dataValidation type="list" allowBlank="1" showInputMessage="1" showErrorMessage="1" promptTitle="Invoice Version" sqref="I10:J10" xr:uid="{AB23E0FF-EB3E-4016-A357-08A41CF36B4E}">
      <formula1>"Original, Supplemental"</formula1>
    </dataValidation>
    <dataValidation type="list" allowBlank="1" showInputMessage="1" showErrorMessage="1" sqref="F10" xr:uid="{638C65ED-131D-49B3-A22D-F3A026B79B6D}">
      <formula1>"2023"</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Requirements</vt:lpstr>
      <vt:lpstr>Forensic Tx Program</vt:lpstr>
      <vt:lpstr>Older Adult SUD</vt:lpstr>
      <vt:lpstr>SUD Outpatient</vt:lpstr>
      <vt:lpstr>South KC Pretrial-BH Services</vt:lpstr>
      <vt:lpstr>Supported Employment Program</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2020-11-03T19:50:01Z</cp:lastPrinted>
  <dcterms:created xsi:type="dcterms:W3CDTF">2018-12-19T07:43:10Z</dcterms:created>
  <dcterms:modified xsi:type="dcterms:W3CDTF">2023-01-27T16:34:11Z</dcterms:modified>
</cp:coreProperties>
</file>